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59" i="2" l="1"/>
  <c r="AO175" i="2"/>
  <c r="AO176" i="2"/>
  <c r="AO177" i="2"/>
  <c r="AO178" i="2"/>
  <c r="AO174" i="2"/>
  <c r="AO157" i="2"/>
  <c r="AO172" i="2"/>
  <c r="AO173" i="2"/>
  <c r="AO171" i="2"/>
  <c r="AO155" i="2"/>
  <c r="AO170" i="2"/>
  <c r="AO154" i="2"/>
  <c r="AO162" i="2"/>
  <c r="AO169" i="2"/>
  <c r="AO163" i="2"/>
  <c r="AO168" i="2"/>
  <c r="AO161" i="2"/>
  <c r="AO167" i="2"/>
  <c r="AO148" i="2"/>
  <c r="AO166" i="2"/>
  <c r="AO165" i="2"/>
  <c r="AO153" i="2"/>
  <c r="AO164" i="2"/>
  <c r="AO152" i="2"/>
  <c r="AO160" i="2"/>
  <c r="AO149" i="2"/>
  <c r="AO158" i="2"/>
  <c r="AO150" i="2"/>
  <c r="AO156" i="2"/>
  <c r="AO147" i="2"/>
  <c r="AO145" i="2"/>
  <c r="AO144" i="2"/>
  <c r="AO151" i="2"/>
  <c r="AO140" i="2"/>
  <c r="AO146" i="2"/>
  <c r="AO139" i="2"/>
  <c r="AO143" i="2"/>
  <c r="AO141" i="2"/>
  <c r="AO142" i="2"/>
  <c r="AO118" i="2"/>
  <c r="AO137" i="2"/>
  <c r="AO138" i="2"/>
  <c r="AO116" i="2"/>
  <c r="AO134" i="2"/>
  <c r="AO135" i="2"/>
  <c r="AO136" i="2"/>
  <c r="AO131" i="2"/>
  <c r="AO132" i="2"/>
  <c r="AO133" i="2"/>
  <c r="AO129" i="2"/>
  <c r="AO123" i="2"/>
  <c r="AO124" i="2"/>
  <c r="AO130" i="2"/>
  <c r="AH179" i="2"/>
  <c r="AI179" i="2"/>
  <c r="AJ179" i="2"/>
  <c r="AN179" i="2"/>
  <c r="AO128" i="2"/>
  <c r="AO125" i="2"/>
  <c r="AO122" i="2"/>
  <c r="AO119" i="2"/>
  <c r="AO120" i="2"/>
  <c r="AO121" i="2"/>
  <c r="AO126" i="2"/>
  <c r="AO127" i="2"/>
  <c r="AO117" i="2"/>
  <c r="AO115" i="2"/>
  <c r="AO111" i="2"/>
  <c r="AO112" i="2"/>
  <c r="AO113" i="2"/>
  <c r="AO114" i="2"/>
  <c r="AO110" i="2"/>
  <c r="AO106" i="2"/>
  <c r="AO109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7" i="2"/>
  <c r="AO108" i="2"/>
  <c r="AO90" i="2"/>
  <c r="AO92" i="2"/>
  <c r="AO93" i="2"/>
  <c r="AO88" i="2"/>
  <c r="AO89" i="2"/>
  <c r="AO91" i="2"/>
  <c r="AO85" i="2"/>
  <c r="AO86" i="2"/>
  <c r="AO87" i="2"/>
  <c r="AO80" i="2"/>
  <c r="AO84" i="2"/>
  <c r="AO83" i="2"/>
  <c r="AO78" i="2"/>
  <c r="AO79" i="2"/>
  <c r="AO81" i="2"/>
  <c r="AO82" i="2"/>
  <c r="AO75" i="2"/>
  <c r="AO76" i="2"/>
  <c r="AO77" i="2"/>
  <c r="AO72" i="2"/>
  <c r="AO74" i="2"/>
  <c r="AO73" i="2"/>
  <c r="AO70" i="2"/>
  <c r="AO67" i="2"/>
  <c r="AO68" i="2"/>
  <c r="AO69" i="2"/>
  <c r="AO71" i="2"/>
  <c r="AO63" i="2"/>
  <c r="AO64" i="2"/>
  <c r="AO65" i="2"/>
  <c r="AO66" i="2"/>
  <c r="AO60" i="2"/>
  <c r="AO61" i="2"/>
  <c r="AO62" i="2"/>
  <c r="AO59" i="2"/>
  <c r="AO58" i="2"/>
  <c r="AO56" i="2"/>
  <c r="AO57" i="2"/>
  <c r="AO52" i="2"/>
  <c r="AO54" i="2"/>
  <c r="AO55" i="2"/>
  <c r="AO50" i="2"/>
  <c r="AO51" i="2"/>
  <c r="AO53" i="2"/>
  <c r="AO49" i="2"/>
  <c r="AO43" i="2"/>
  <c r="AO46" i="2"/>
  <c r="AO44" i="2"/>
  <c r="AO45" i="2"/>
  <c r="AO47" i="2"/>
  <c r="AO48" i="2"/>
  <c r="AO42" i="2"/>
  <c r="AO40" i="2"/>
  <c r="AO41" i="2"/>
  <c r="AO38" i="2"/>
  <c r="AO39" i="2"/>
  <c r="AO35" i="2"/>
  <c r="AO33" i="2"/>
  <c r="AO34" i="2"/>
  <c r="AO36" i="2"/>
  <c r="AO37" i="2"/>
  <c r="AO30" i="2"/>
  <c r="AO31" i="2"/>
  <c r="AO32" i="2"/>
  <c r="AO24" i="2"/>
  <c r="AO29" i="2"/>
  <c r="AO22" i="2"/>
  <c r="AO27" i="2"/>
  <c r="AO28" i="2"/>
  <c r="AO25" i="2"/>
  <c r="AO26" i="2"/>
  <c r="AO21" i="2"/>
  <c r="AO17" i="2"/>
  <c r="AO18" i="2"/>
  <c r="AO19" i="2"/>
  <c r="AO20" i="2"/>
  <c r="AO23" i="2"/>
  <c r="AO16" i="2"/>
  <c r="AO15" i="2"/>
  <c r="AO14" i="2"/>
  <c r="AO13" i="2"/>
  <c r="AO12" i="2"/>
  <c r="AO11" i="2"/>
  <c r="AO8" i="2"/>
  <c r="AO10" i="2"/>
  <c r="AO9" i="2"/>
  <c r="AO7" i="2"/>
  <c r="AO5" i="2"/>
  <c r="AO4" i="2"/>
  <c r="AO6" i="2"/>
  <c r="AO3" i="2"/>
  <c r="AO2" i="2"/>
  <c r="AG173" i="2" l="1"/>
  <c r="AG145" i="2"/>
  <c r="AG171" i="2"/>
  <c r="AG172" i="2"/>
  <c r="AG174" i="2"/>
  <c r="AG162" i="2"/>
  <c r="AG169" i="2"/>
  <c r="AG177" i="2"/>
  <c r="AG163" i="2"/>
  <c r="AG170" i="2"/>
  <c r="AG138" i="2" l="1"/>
  <c r="AG137" i="2"/>
  <c r="AG175" i="2" l="1"/>
  <c r="AG154" i="2"/>
  <c r="AG155" i="2"/>
  <c r="AG176" i="2"/>
  <c r="AG157" i="2" l="1"/>
  <c r="AG139" i="2" l="1"/>
  <c r="AG156" i="2"/>
  <c r="AG133" i="2"/>
  <c r="AG164" i="2"/>
  <c r="AG146" i="2" l="1"/>
  <c r="AG150" i="2"/>
  <c r="AG106" i="2"/>
  <c r="AG181" i="2" l="1"/>
  <c r="AG165" i="2" l="1"/>
  <c r="AG182" i="2"/>
  <c r="AG183" i="2"/>
  <c r="AG184" i="2"/>
  <c r="AG185" i="2"/>
  <c r="AG186" i="2"/>
  <c r="AG134" i="2"/>
  <c r="AG187" i="2"/>
  <c r="AG112" i="2"/>
  <c r="AG188" i="2"/>
  <c r="AG189" i="2"/>
  <c r="AG190" i="2"/>
  <c r="AG191" i="2"/>
  <c r="AG192" i="2"/>
  <c r="AG151" i="2"/>
  <c r="AG109" i="2"/>
  <c r="AG159" i="2"/>
  <c r="AG158" i="2"/>
  <c r="AG193" i="2"/>
  <c r="AG194" i="2"/>
  <c r="AG195" i="2"/>
  <c r="AG125" i="2"/>
  <c r="AG149" i="2"/>
  <c r="AG196" i="2"/>
  <c r="AG197" i="2"/>
  <c r="AG136" i="2"/>
  <c r="AG198" i="2"/>
  <c r="AG199" i="2"/>
  <c r="AG129" i="2"/>
  <c r="AG200" i="2"/>
  <c r="AG201" i="2"/>
  <c r="AG202" i="2"/>
  <c r="AG203" i="2"/>
  <c r="AG153" i="2"/>
  <c r="AG204" i="2"/>
  <c r="AG205" i="2"/>
  <c r="AG206" i="2"/>
  <c r="AG207" i="2"/>
  <c r="AG208" i="2"/>
  <c r="AG166" i="2"/>
  <c r="AG209" i="2"/>
  <c r="AG210" i="2"/>
  <c r="AG211" i="2"/>
  <c r="AG212" i="2"/>
  <c r="AG213" i="2"/>
  <c r="AG214" i="2"/>
  <c r="AG121" i="2"/>
  <c r="AG215" i="2"/>
  <c r="AG216" i="2"/>
  <c r="AG217" i="2"/>
  <c r="AG218" i="2"/>
  <c r="AG219" i="2"/>
  <c r="AG220" i="2"/>
  <c r="AG147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123" i="2"/>
  <c r="AG236" i="2"/>
  <c r="AG235" i="2"/>
  <c r="AG237" i="2"/>
  <c r="AG238" i="2"/>
  <c r="AG148" i="2"/>
  <c r="AG167" i="2"/>
  <c r="AG239" i="2"/>
  <c r="AG142" i="2"/>
  <c r="AG144" i="2"/>
  <c r="AG240" i="2"/>
  <c r="AG241" i="2"/>
  <c r="AG242" i="2"/>
  <c r="AG243" i="2"/>
  <c r="AG244" i="2"/>
  <c r="AG245" i="2"/>
  <c r="AG246" i="2"/>
  <c r="AG247" i="2"/>
  <c r="AG248" i="2"/>
  <c r="AG249" i="2"/>
  <c r="AG250" i="2"/>
  <c r="AG16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168" i="2"/>
  <c r="AG263" i="2"/>
  <c r="AG264" i="2"/>
  <c r="AG265" i="2"/>
  <c r="AG266" i="2"/>
  <c r="AG267" i="2"/>
  <c r="AG268" i="2"/>
  <c r="AG269" i="2"/>
  <c r="AG270" i="2"/>
  <c r="AG161" i="2"/>
  <c r="AG271" i="2"/>
  <c r="AG272" i="2"/>
  <c r="AG273" i="2"/>
  <c r="AG274" i="2"/>
  <c r="AG275" i="2"/>
  <c r="AG152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118" i="2"/>
  <c r="AG288" i="2"/>
  <c r="AG289" i="2"/>
  <c r="AG290" i="2"/>
  <c r="AG291" i="2"/>
  <c r="AG292" i="2"/>
  <c r="AG293" i="2"/>
  <c r="AG294" i="2"/>
  <c r="AG116" i="2"/>
  <c r="AG295" i="2"/>
  <c r="AG296" i="2"/>
  <c r="AG297" i="2"/>
  <c r="AG298" i="2"/>
  <c r="AG299" i="2"/>
  <c r="AG301" i="2"/>
  <c r="AG180" i="2"/>
  <c r="AG128" i="2"/>
  <c r="AG179" i="2"/>
  <c r="AG79" i="2" l="1"/>
  <c r="AG57" i="2"/>
  <c r="AG127" i="2"/>
  <c r="AG300" i="2"/>
  <c r="AG117" i="2"/>
  <c r="AG124" i="2"/>
  <c r="AG178" i="2"/>
  <c r="AG132" i="2"/>
  <c r="AG140" i="2"/>
  <c r="AG97" i="2"/>
  <c r="AG122" i="2"/>
  <c r="AG90" i="2"/>
  <c r="AG141" i="2"/>
  <c r="AG114" i="2"/>
  <c r="AG110" i="2"/>
  <c r="AG63" i="2"/>
  <c r="AG83" i="2"/>
  <c r="AG75" i="2"/>
  <c r="AG130" i="2"/>
  <c r="AG96" i="2"/>
  <c r="AG92" i="2"/>
  <c r="AG94" i="2"/>
  <c r="AG120" i="2"/>
  <c r="AG131" i="2"/>
  <c r="AG113" i="2"/>
  <c r="AG80" i="2"/>
  <c r="AG119" i="2"/>
  <c r="AG111" i="2"/>
  <c r="AG95" i="2"/>
  <c r="AG91" i="2"/>
  <c r="AG78" i="2"/>
  <c r="AG103" i="2"/>
  <c r="AG99" i="2"/>
  <c r="AG86" i="2"/>
  <c r="AG135" i="2"/>
  <c r="AG115" i="2"/>
  <c r="AG105" i="2"/>
  <c r="AG46" i="2"/>
  <c r="AG126" i="2"/>
  <c r="AG143" i="2"/>
  <c r="AG98" i="2"/>
  <c r="AG100" i="2"/>
  <c r="AG66" i="2"/>
  <c r="AG107" i="2"/>
  <c r="AG72" i="2"/>
  <c r="AG70" i="2"/>
  <c r="AG74" i="2"/>
  <c r="AG101" i="2"/>
  <c r="AG93" i="2"/>
  <c r="AG88" i="2"/>
  <c r="AG108" i="2"/>
  <c r="AG102" i="2"/>
  <c r="AG49" i="2"/>
  <c r="AG89" i="2"/>
  <c r="AG51" i="2"/>
  <c r="AG62" i="2"/>
  <c r="AG87" i="2"/>
  <c r="AG85" i="2"/>
  <c r="AG71" i="2"/>
  <c r="AG77" i="2"/>
  <c r="AG24" i="2"/>
  <c r="AG104" i="2"/>
  <c r="AG73" i="2"/>
  <c r="AG84" i="2"/>
  <c r="AG37" i="2"/>
  <c r="AG82" i="2"/>
  <c r="AG67" i="2"/>
  <c r="AG55" i="2"/>
  <c r="AG81" i="2"/>
  <c r="AG32" i="2"/>
  <c r="AG60" i="2"/>
  <c r="AG43" i="2"/>
  <c r="AG53" i="2"/>
  <c r="AG38" i="2"/>
  <c r="AG58" i="2"/>
  <c r="AG39" i="2"/>
  <c r="AG35" i="2"/>
  <c r="AG52" i="2"/>
  <c r="AG41" i="2"/>
  <c r="AG56" i="2"/>
  <c r="AG21" i="2"/>
  <c r="AG59" i="2"/>
  <c r="AG42" i="2"/>
  <c r="AG68" i="2"/>
  <c r="AG64" i="2"/>
  <c r="AG30" i="2"/>
  <c r="AG34" i="2"/>
  <c r="AG22" i="2"/>
  <c r="AG23" i="2"/>
  <c r="AG27" i="2"/>
  <c r="AG48" i="2"/>
  <c r="AG47" i="2"/>
  <c r="AG44" i="2"/>
  <c r="AG76" i="2"/>
  <c r="AG65" i="2"/>
  <c r="AG19" i="2"/>
  <c r="AG16" i="2"/>
  <c r="AG61" i="2"/>
  <c r="AG26" i="2"/>
  <c r="AG25" i="2"/>
  <c r="AG20" i="2"/>
  <c r="AG36" i="2"/>
  <c r="AG54" i="2"/>
  <c r="AG29" i="2"/>
  <c r="AG17" i="2"/>
  <c r="AG28" i="2"/>
  <c r="AG5" i="2"/>
  <c r="AG45" i="2"/>
  <c r="AG50" i="2"/>
  <c r="AG12" i="2"/>
  <c r="AG13" i="2"/>
  <c r="AG14" i="2"/>
  <c r="AG10" i="2"/>
  <c r="AG40" i="2"/>
  <c r="AG33" i="2"/>
  <c r="AG8" i="2"/>
  <c r="AG18" i="2"/>
  <c r="AG31" i="2"/>
  <c r="AG9" i="2"/>
  <c r="AG6" i="2"/>
  <c r="AG69" i="2"/>
  <c r="AG11" i="2"/>
  <c r="AG15" i="2"/>
  <c r="AG7" i="2"/>
  <c r="AG4" i="2"/>
  <c r="AG3" i="2"/>
  <c r="AG2" i="2"/>
</calcChain>
</file>

<file path=xl/sharedStrings.xml><?xml version="1.0" encoding="utf-8"?>
<sst xmlns="http://schemas.openxmlformats.org/spreadsheetml/2006/main" count="398" uniqueCount="382">
  <si>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</si>
  <si>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</si>
  <si>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</si>
  <si>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</si>
  <si>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</si>
  <si>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</si>
  <si>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</si>
  <si>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</si>
  <si>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</si>
  <si>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</si>
  <si>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</si>
  <si>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</si>
  <si>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</si>
  <si>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</si>
  <si>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</si>
  <si>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</si>
  <si>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</si>
  <si>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</si>
  <si>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</si>
  <si>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</si>
  <si>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</si>
  <si>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</si>
  <si>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</si>
  <si>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</si>
  <si>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</si>
  <si>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</si>
  <si>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</si>
  <si>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</si>
  <si>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</si>
  <si>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</si>
  <si>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</si>
  <si>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</si>
  <si>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</si>
  <si>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</si>
  <si>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</si>
  <si>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</si>
  <si>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</si>
  <si>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</si>
  <si>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</si>
  <si>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</si>
  <si>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</si>
  <si>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</si>
  <si>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</si>
  <si>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</si>
  <si>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</si>
  <si>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</si>
  <si>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</si>
  <si>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</si>
  <si>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</si>
  <si>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</si>
  <si>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</si>
  <si>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</si>
  <si>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</si>
  <si>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</si>
  <si>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</si>
  <si>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</si>
  <si>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</si>
  <si>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</si>
  <si>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</si>
  <si>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</si>
  <si>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</si>
  <si>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</si>
  <si>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</si>
  <si>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</si>
  <si>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</si>
  <si>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</si>
  <si>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</si>
  <si>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</si>
  <si>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</si>
  <si>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</si>
  <si>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</si>
  <si>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</si>
  <si>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</si>
  <si>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</si>
  <si>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</si>
  <si>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</si>
  <si>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</si>
  <si>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</si>
  <si>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</si>
  <si>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</si>
  <si>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</si>
  <si>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</si>
  <si>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</si>
  <si>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</si>
  <si>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</si>
  <si>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</si>
  <si>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</si>
  <si>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</si>
  <si>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</si>
  <si>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</si>
  <si>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</si>
  <si>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</si>
  <si>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</si>
  <si>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</si>
  <si>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</si>
  <si>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</si>
  <si>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</si>
  <si>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</si>
  <si>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</si>
  <si>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</si>
  <si>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</si>
  <si>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</si>
  <si>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</si>
  <si>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</si>
  <si>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</si>
  <si>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</si>
  <si>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</si>
  <si>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</si>
  <si>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</si>
  <si>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</si>
  <si>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</si>
  <si>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</si>
  <si>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</si>
  <si>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</si>
  <si>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</si>
  <si>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</si>
  <si>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</si>
  <si>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</si>
  <si>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</si>
  <si>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</si>
  <si>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</si>
  <si>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</si>
  <si>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</si>
  <si>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</si>
  <si>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</si>
  <si>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</si>
  <si>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</si>
  <si>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</si>
  <si>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</si>
  <si>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</si>
  <si>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</si>
  <si>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</si>
  <si>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</si>
  <si>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</si>
  <si>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</si>
  <si>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</si>
  <si>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</si>
  <si>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</si>
  <si>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</si>
  <si>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</si>
  <si>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</si>
  <si>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</si>
  <si>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</si>
  <si>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</si>
  <si>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</si>
  <si>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</si>
  <si>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</si>
  <si>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</si>
  <si>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</si>
  <si>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</si>
  <si>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</si>
  <si>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</si>
  <si>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</si>
  <si>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</si>
  <si>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</si>
  <si>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</si>
  <si>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</si>
  <si>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</si>
  <si>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</si>
  <si>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</si>
  <si>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</si>
  <si>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</si>
  <si>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</si>
  <si>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</si>
  <si>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</si>
  <si>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</si>
  <si>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</si>
  <si>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</si>
  <si>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</si>
  <si>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</si>
  <si>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</si>
  <si>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</si>
  <si>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</si>
  <si>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</si>
  <si>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</si>
  <si>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</si>
  <si>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</si>
  <si>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</si>
  <si>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</si>
  <si>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</si>
  <si>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</si>
  <si>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</si>
  <si>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</si>
  <si>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</si>
  <si>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</si>
  <si>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</si>
  <si>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</si>
  <si>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</si>
  <si>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</si>
  <si>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</si>
  <si>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</si>
  <si>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</si>
  <si>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</si>
  <si>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</si>
  <si>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</si>
  <si>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</si>
  <si>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</si>
  <si>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</si>
  <si>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</si>
  <si>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</si>
  <si>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</si>
  <si>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</si>
  <si>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</si>
  <si>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</si>
  <si>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</si>
  <si>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</si>
  <si>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</si>
  <si>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</si>
  <si>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</si>
  <si>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</si>
  <si>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</si>
  <si>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</si>
  <si>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</si>
  <si>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</si>
  <si>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</si>
  <si>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</si>
  <si>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</si>
  <si>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</si>
  <si>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</si>
  <si>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</si>
  <si>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</si>
  <si>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</si>
  <si>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</si>
  <si>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</si>
  <si>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</si>
  <si>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</si>
  <si>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</si>
  <si>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</si>
  <si>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</si>
  <si>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</si>
  <si>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</si>
  <si>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</si>
  <si>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</si>
  <si>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</si>
  <si>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</si>
  <si>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</si>
  <si>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</si>
  <si>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</si>
  <si>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</si>
  <si>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</si>
  <si>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</si>
  <si>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</si>
  <si>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</si>
  <si>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</si>
  <si>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</si>
  <si>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</si>
  <si>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</si>
  <si>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</si>
  <si>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</si>
  <si>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</si>
  <si>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</si>
  <si>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</si>
  <si>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</si>
  <si>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</si>
  <si>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</si>
  <si>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</si>
  <si>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</si>
  <si>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</si>
  <si>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</si>
  <si>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</si>
  <si>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</si>
  <si>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</si>
  <si>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</si>
  <si>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</si>
  <si>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</si>
  <si>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</si>
  <si>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</si>
  <si>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</si>
  <si>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</si>
  <si>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</si>
  <si>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</si>
  <si>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</si>
  <si>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</si>
  <si>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</si>
  <si>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</si>
  <si>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</si>
  <si>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</si>
  <si>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</si>
  <si>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</si>
  <si>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</si>
  <si>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</si>
  <si>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</si>
  <si>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</si>
  <si>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</si>
  <si>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</si>
  <si>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</si>
  <si>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</si>
  <si>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</si>
  <si>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</si>
  <si>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</si>
  <si>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</si>
  <si>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</si>
  <si>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</si>
  <si>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</si>
  <si>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</si>
  <si>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</si>
  <si>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</si>
  <si>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</si>
  <si>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</si>
  <si>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</si>
  <si>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</si>
  <si>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</si>
  <si>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</si>
  <si>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</si>
  <si>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</si>
  <si>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</si>
  <si>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</si>
  <si>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</si>
  <si>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</si>
  <si>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</si>
  <si>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</si>
  <si>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</si>
  <si>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</si>
  <si>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</si>
  <si>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</si>
  <si>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</si>
  <si>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</si>
  <si>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</si>
  <si>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</si>
  <si>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</si>
  <si>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</si>
  <si>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</si>
  <si>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</si>
  <si>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</si>
  <si>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</si>
  <si>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</si>
  <si>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</si>
  <si>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</si>
  <si>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</si>
  <si>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</si>
  <si>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</si>
  <si>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</si>
  <si>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</si>
  <si>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</si>
  <si>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</si>
  <si>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</si>
  <si>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</si>
  <si>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</si>
  <si>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U.15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</si>
  <si>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</si>
  <si>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</si>
  <si>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</si>
  <si>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</si>
  <si>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</si>
  <si>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</si>
  <si>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</si>
  <si>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</si>
  <si>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</si>
  <si>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</si>
  <si>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</si>
  <si>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</si>
  <si>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</si>
  <si>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</si>
  <si>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</si>
  <si>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</si>
  <si>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</si>
  <si>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</si>
  <si>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</si>
  <si>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34° giornata 2023/24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</si>
  <si>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</si>
  <si>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</si>
  <si>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</si>
  <si>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</si>
  <si>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</si>
  <si>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</si>
  <si>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</si>
  <si>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</si>
  <si>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</si>
  <si>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</si>
  <si>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</si>
  <si>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</si>
  <si>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</si>
  <si>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</si>
  <si>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</si>
  <si>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</si>
  <si>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</si>
  <si>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</si>
  <si>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</si>
  <si>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U.14</t>
  </si>
  <si>
    <t>Bonus U.16</t>
  </si>
  <si>
    <r>
      <rPr>
        <sz val="12"/>
        <color theme="1"/>
        <rFont val="Rockwell Condensed"/>
        <family val="1"/>
      </rPr>
      <t xml:space="preserve">Grassrotts evolution </t>
    </r>
    <r>
      <rPr>
        <sz val="18"/>
        <color theme="1"/>
        <rFont val="Rockwell Condensed"/>
        <family val="1"/>
      </rPr>
      <t>U.11</t>
    </r>
  </si>
  <si>
    <t>35° giornata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</si>
</sst>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  <font>
      <sz val="12"/>
      <color theme="1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2" fillId="25" borderId="0" xfId="0" applyFont="1" applyFill="1" applyBorder="1"/>
    <xf numFmtId="0" fontId="9" fillId="4" borderId="1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12" fillId="23" borderId="8" xfId="0" applyFont="1" applyFill="1" applyBorder="1"/>
    <xf numFmtId="0" fontId="6" fillId="9" borderId="3" xfId="0" applyFont="1" applyFill="1" applyBorder="1"/>
    <xf numFmtId="0" fontId="6" fillId="11" borderId="9" xfId="0" applyFont="1" applyFill="1" applyBorder="1"/>
    <xf numFmtId="0" fontId="12" fillId="23" borderId="9" xfId="0" applyFont="1" applyFill="1" applyBorder="1"/>
    <xf numFmtId="0" fontId="12" fillId="23" borderId="7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35" fillId="3" borderId="1" xfId="0" applyFont="1" applyFill="1" applyBorder="1"/>
    <xf numFmtId="0" fontId="8" fillId="4" borderId="7" xfId="0" applyFont="1" applyFill="1" applyBorder="1"/>
    <xf numFmtId="0" fontId="35" fillId="3" borderId="2" xfId="0" applyFont="1" applyFill="1" applyBorder="1"/>
    <xf numFmtId="0" fontId="8" fillId="4" borderId="8" xfId="0" applyFont="1" applyFill="1" applyBorder="1"/>
    <xf numFmtId="0" fontId="11" fillId="2" borderId="2" xfId="0" applyFont="1" applyFill="1" applyBorder="1"/>
    <xf numFmtId="0" fontId="35" fillId="3" borderId="3" xfId="0" applyFont="1" applyFill="1" applyBorder="1"/>
    <xf numFmtId="0" fontId="11" fillId="2" borderId="3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0" fillId="25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29" fillId="7" borderId="8" xfId="0" applyFont="1" applyFill="1" applyBorder="1"/>
    <xf numFmtId="0" fontId="10" fillId="3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0" fillId="23" borderId="2" xfId="0" applyFont="1" applyFill="1" applyBorder="1"/>
    <xf numFmtId="0" fontId="37" fillId="23" borderId="2" xfId="0" applyFont="1" applyFill="1" applyBorder="1"/>
    <xf numFmtId="0" fontId="7" fillId="8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1" fillId="25" borderId="3" xfId="0" applyFont="1" applyFill="1" applyBorder="1"/>
    <xf numFmtId="0" fontId="7" fillId="3" borderId="9" xfId="0" applyFont="1" applyFill="1" applyBorder="1"/>
    <xf numFmtId="0" fontId="12" fillId="14" borderId="8" xfId="0" applyFont="1" applyFill="1" applyBorder="1"/>
    <xf numFmtId="0" fontId="5" fillId="4" borderId="7" xfId="0" applyFont="1" applyFill="1" applyBorder="1"/>
    <xf numFmtId="0" fontId="29" fillId="35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6" fillId="5" borderId="7" xfId="0" applyFont="1" applyFill="1" applyBorder="1"/>
    <xf numFmtId="0" fontId="29" fillId="35" borderId="8" xfId="0" applyFont="1" applyFill="1" applyBorder="1"/>
    <xf numFmtId="0" fontId="7" fillId="35" borderId="2" xfId="0" applyFont="1" applyFill="1" applyBorder="1"/>
    <xf numFmtId="0" fontId="6" fillId="5" borderId="8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29" fillId="6" borderId="8" xfId="0" applyFont="1" applyFill="1" applyBorder="1"/>
    <xf numFmtId="0" fontId="29" fillId="2" borderId="9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" borderId="9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2" fillId="0" borderId="0" xfId="0" applyFont="1" applyFill="1" applyAlignment="1">
      <alignment wrapText="1"/>
    </xf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6" fillId="5" borderId="4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25" fillId="24" borderId="7" xfId="0" applyFont="1" applyFill="1" applyBorder="1"/>
    <xf numFmtId="0" fontId="13" fillId="2" borderId="7" xfId="0" applyFont="1" applyFill="1" applyBorder="1"/>
    <xf numFmtId="0" fontId="10" fillId="15" borderId="1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16" fillId="5" borderId="5" xfId="0" applyFont="1" applyFill="1" applyBorder="1"/>
    <xf numFmtId="0" fontId="25" fillId="23" borderId="8" xfId="0" applyFont="1" applyFill="1" applyBorder="1"/>
    <xf numFmtId="0" fontId="13" fillId="2" borderId="8" xfId="0" applyFont="1" applyFill="1" applyBorder="1"/>
    <xf numFmtId="0" fontId="6" fillId="7" borderId="8" xfId="0" applyFont="1" applyFill="1" applyBorder="1"/>
    <xf numFmtId="0" fontId="10" fillId="15" borderId="2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16" fillId="5" borderId="6" xfId="0" applyFont="1" applyFill="1" applyBorder="1"/>
    <xf numFmtId="0" fontId="7" fillId="9" borderId="9" xfId="0" applyFont="1" applyFill="1" applyBorder="1"/>
    <xf numFmtId="0" fontId="6" fillId="8" borderId="9" xfId="0" applyFont="1" applyFill="1" applyBorder="1"/>
    <xf numFmtId="0" fontId="6" fillId="2" borderId="9" xfId="0" applyFont="1" applyFill="1" applyBorder="1"/>
    <xf numFmtId="0" fontId="6" fillId="13" borderId="9" xfId="0" applyFont="1" applyFill="1" applyBorder="1"/>
    <xf numFmtId="0" fontId="29" fillId="4" borderId="3" xfId="0" applyFont="1" applyFill="1" applyBorder="1"/>
    <xf numFmtId="0" fontId="25" fillId="24" borderId="9" xfId="0" applyFont="1" applyFill="1" applyBorder="1"/>
    <xf numFmtId="0" fontId="13" fillId="2" borderId="9" xfId="0" applyFont="1" applyFill="1" applyBorder="1"/>
    <xf numFmtId="0" fontId="6" fillId="7" borderId="9" xfId="0" applyFont="1" applyFill="1" applyBorder="1"/>
    <xf numFmtId="0" fontId="10" fillId="15" borderId="3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10" fillId="8" borderId="7" xfId="0" applyFont="1" applyFill="1" applyBorder="1"/>
    <xf numFmtId="0" fontId="12" fillId="2" borderId="10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7" fillId="24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16" fillId="25" borderId="4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12" fillId="2" borderId="0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7" fillId="24" borderId="8" xfId="0" applyFont="1" applyFill="1" applyBorder="1"/>
    <xf numFmtId="0" fontId="11" fillId="3" borderId="8" xfId="0" applyFont="1" applyFill="1" applyBorder="1"/>
    <xf numFmtId="0" fontId="12" fillId="24" borderId="2" xfId="0" applyFont="1" applyFill="1" applyBorder="1"/>
    <xf numFmtId="0" fontId="16" fillId="11" borderId="5" xfId="0" applyFont="1" applyFill="1" applyBorder="1"/>
    <xf numFmtId="0" fontId="8" fillId="31" borderId="2" xfId="0" applyFont="1" applyFill="1" applyBorder="1"/>
    <xf numFmtId="0" fontId="1" fillId="24" borderId="8" xfId="0" applyFont="1" applyFill="1" applyBorder="1"/>
    <xf numFmtId="0" fontId="7" fillId="23" borderId="0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11" fillId="23" borderId="8" xfId="0" applyFont="1" applyFill="1" applyBorder="1"/>
    <xf numFmtId="0" fontId="6" fillId="34" borderId="2" xfId="0" applyFont="1" applyFill="1" applyBorder="1"/>
    <xf numFmtId="0" fontId="7" fillId="2" borderId="8" xfId="0" applyFont="1" applyFill="1" applyBorder="1"/>
    <xf numFmtId="0" fontId="16" fillId="23" borderId="5" xfId="0" applyFont="1" applyFill="1" applyBorder="1"/>
    <xf numFmtId="0" fontId="13" fillId="13" borderId="8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10" fillId="3" borderId="9" xfId="0" applyFont="1" applyFill="1" applyBorder="1"/>
    <xf numFmtId="0" fontId="12" fillId="8" borderId="11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7" fillId="24" borderId="9" xfId="0" applyFont="1" applyFill="1" applyBorder="1"/>
    <xf numFmtId="0" fontId="11" fillId="23" borderId="9" xfId="0" applyFont="1" applyFill="1" applyBorder="1"/>
    <xf numFmtId="0" fontId="6" fillId="34" borderId="3" xfId="0" applyFont="1" applyFill="1" applyBorder="1"/>
    <xf numFmtId="0" fontId="7" fillId="2" borderId="9" xfId="0" applyFont="1" applyFill="1" applyBorder="1"/>
    <xf numFmtId="0" fontId="16" fillId="25" borderId="6" xfId="0" applyFont="1" applyFill="1" applyBorder="1"/>
    <xf numFmtId="0" fontId="13" fillId="3" borderId="9" xfId="0" applyFont="1" applyFill="1" applyBorder="1"/>
    <xf numFmtId="0" fontId="8" fillId="31" borderId="3" xfId="0" applyFont="1" applyFill="1" applyBorder="1"/>
    <xf numFmtId="0" fontId="8" fillId="4" borderId="9" xfId="0" applyFont="1" applyFill="1" applyBorder="1"/>
    <xf numFmtId="0" fontId="6" fillId="11" borderId="7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6" fillId="20" borderId="7" xfId="0" applyFont="1" applyFill="1" applyBorder="1"/>
    <xf numFmtId="0" fontId="6" fillId="20" borderId="8" xfId="0" applyFont="1" applyFill="1" applyBorder="1"/>
    <xf numFmtId="0" fontId="6" fillId="20" borderId="9" xfId="0" applyFont="1" applyFill="1" applyBorder="1"/>
    <xf numFmtId="0" fontId="2" fillId="5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39C9"/>
      <color rgb="FF0066FF"/>
      <color rgb="FFFF6600"/>
      <color rgb="FF660033"/>
      <color rgb="FFA50021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152400</xdr:colOff>
      <xdr:row>1</xdr:row>
      <xdr:rowOff>47624</xdr:rowOff>
    </xdr:from>
    <xdr:to>
      <xdr:col>42</xdr:col>
      <xdr:colOff>523876</xdr:colOff>
      <xdr:row>1</xdr:row>
      <xdr:rowOff>314325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1314449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133350</xdr:colOff>
      <xdr:row>1</xdr:row>
      <xdr:rowOff>9525</xdr:rowOff>
    </xdr:from>
    <xdr:to>
      <xdr:col>41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6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373" t="s">
        <v>312</v>
      </c>
      <c r="C1" s="362"/>
      <c r="D1" s="363" t="s">
        <v>46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4"/>
      <c r="U1" s="398" t="s">
        <v>47</v>
      </c>
      <c r="V1" s="399" t="s">
        <v>0</v>
      </c>
      <c r="W1" s="400" t="s">
        <v>70</v>
      </c>
      <c r="X1" s="401" t="s">
        <v>80</v>
      </c>
      <c r="Y1" s="402" t="s">
        <v>96</v>
      </c>
      <c r="Z1" s="403" t="s">
        <v>108</v>
      </c>
      <c r="AA1" s="404" t="s">
        <v>201</v>
      </c>
      <c r="AB1" s="405" t="s">
        <v>227</v>
      </c>
      <c r="AC1" s="406" t="s">
        <v>248</v>
      </c>
      <c r="AD1" s="407" t="s">
        <v>294</v>
      </c>
      <c r="AE1" s="409" t="s">
        <v>335</v>
      </c>
      <c r="AF1" s="410" t="s">
        <v>381</v>
      </c>
      <c r="AG1" s="412" t="s">
        <v>344</v>
      </c>
      <c r="AH1" s="410" t="s">
        <v>358</v>
      </c>
      <c r="AI1" s="1" t="s">
        <v>336</v>
      </c>
      <c r="AJ1" s="1" t="s">
        <v>337</v>
      </c>
      <c r="AK1" s="509" t="s">
        <v>379</v>
      </c>
      <c r="AL1" s="1" t="s">
        <v>338</v>
      </c>
      <c r="AM1" s="509" t="s">
        <v>378</v>
      </c>
      <c r="AN1" s="509" t="s">
        <v>380</v>
      </c>
      <c r="AO1" s="411" t="s">
        <v>381</v>
      </c>
      <c r="AP1" s="410" t="s">
        <v>343</v>
      </c>
      <c r="AQ1" s="410" t="s">
        <v>345</v>
      </c>
      <c r="AR1" s="432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4"/>
      <c r="B2" s="365">
        <v>5</v>
      </c>
      <c r="C2" s="366"/>
      <c r="D2" s="113" t="s">
        <v>156</v>
      </c>
      <c r="E2" s="113"/>
      <c r="F2" s="113"/>
      <c r="G2" s="113"/>
      <c r="H2" s="113"/>
      <c r="I2" s="113"/>
      <c r="J2" s="113"/>
      <c r="K2" s="113"/>
      <c r="L2" s="114" t="s">
        <v>157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3">
        <v>716</v>
      </c>
      <c r="AB2" s="256">
        <v>322</v>
      </c>
      <c r="AC2" s="320">
        <v>47.5</v>
      </c>
      <c r="AD2" s="354">
        <v>664.5</v>
      </c>
      <c r="AE2" s="393">
        <v>793.75</v>
      </c>
      <c r="AF2" s="1">
        <v>761.25</v>
      </c>
      <c r="AG2" s="244">
        <f>SUM(U2:AF2)</f>
        <v>5584.5</v>
      </c>
      <c r="AH2" s="1">
        <v>742.25</v>
      </c>
      <c r="AI2" s="621"/>
      <c r="AJ2" s="621">
        <v>13</v>
      </c>
      <c r="AK2" s="621"/>
      <c r="AL2" s="621">
        <v>3</v>
      </c>
      <c r="AM2" s="621"/>
      <c r="AN2" s="621">
        <v>3</v>
      </c>
      <c r="AO2" s="393">
        <f>SUM(AH2:AN2)</f>
        <v>761.25</v>
      </c>
      <c r="AP2" s="353"/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4"/>
      <c r="B3" s="14"/>
      <c r="C3" s="107"/>
      <c r="D3" s="71" t="s">
        <v>12</v>
      </c>
      <c r="E3" s="71"/>
      <c r="F3" s="71"/>
      <c r="G3" s="71"/>
      <c r="H3" s="71"/>
      <c r="I3" s="71"/>
      <c r="J3" s="93"/>
      <c r="K3" s="93"/>
      <c r="L3" s="71"/>
      <c r="M3" s="93"/>
      <c r="N3" s="93"/>
      <c r="O3" s="71"/>
      <c r="P3" s="71"/>
      <c r="Q3" s="71"/>
      <c r="R3" s="71"/>
      <c r="S3" s="71"/>
      <c r="T3" s="108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33">
        <v>379</v>
      </c>
      <c r="AB3" s="256">
        <v>342</v>
      </c>
      <c r="AC3" s="320">
        <v>47</v>
      </c>
      <c r="AD3" s="354">
        <v>318.5</v>
      </c>
      <c r="AE3" s="393">
        <v>465</v>
      </c>
      <c r="AF3" s="1">
        <v>630.5</v>
      </c>
      <c r="AG3" s="244">
        <f>SUM(U3:AF3)</f>
        <v>3349.5</v>
      </c>
      <c r="AH3" s="1">
        <v>621.5</v>
      </c>
      <c r="AI3" s="1">
        <v>3</v>
      </c>
      <c r="AJ3" s="1"/>
      <c r="AK3" s="1"/>
      <c r="AL3" s="1">
        <v>6</v>
      </c>
      <c r="AM3" s="1"/>
      <c r="AN3" s="1"/>
      <c r="AO3" s="393">
        <f>SUM(AH3:AN3)</f>
        <v>630.5</v>
      </c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15"/>
      <c r="B4" s="365">
        <v>3</v>
      </c>
      <c r="C4" s="38"/>
      <c r="D4" s="39"/>
      <c r="E4" s="46"/>
      <c r="F4" s="46"/>
      <c r="G4" s="39" t="s">
        <v>124</v>
      </c>
      <c r="H4" s="39"/>
      <c r="I4" s="46"/>
      <c r="J4" s="46"/>
      <c r="K4" s="39"/>
      <c r="L4" s="39"/>
      <c r="M4" s="46"/>
      <c r="N4" s="46"/>
      <c r="O4" s="39"/>
      <c r="P4" s="39"/>
      <c r="Q4" s="46"/>
      <c r="R4" s="46"/>
      <c r="S4" s="39"/>
      <c r="T4" s="97"/>
      <c r="U4" s="4">
        <v>242</v>
      </c>
      <c r="V4" s="2">
        <v>371.5</v>
      </c>
      <c r="W4" s="3">
        <v>427.5</v>
      </c>
      <c r="X4" s="6">
        <v>435.5</v>
      </c>
      <c r="Y4" s="16">
        <v>507.5</v>
      </c>
      <c r="Z4" s="19">
        <v>572</v>
      </c>
      <c r="AA4" s="233">
        <v>479</v>
      </c>
      <c r="AB4" s="256">
        <v>590</v>
      </c>
      <c r="AC4" s="320">
        <v>55.5</v>
      </c>
      <c r="AD4" s="354">
        <v>379</v>
      </c>
      <c r="AE4" s="393">
        <v>330.5</v>
      </c>
      <c r="AF4" s="1">
        <v>431.5</v>
      </c>
      <c r="AG4" s="244">
        <f>SUM(U4:AF4)</f>
        <v>4821.5</v>
      </c>
      <c r="AH4" s="1">
        <v>417.5</v>
      </c>
      <c r="AI4" s="1"/>
      <c r="AJ4" s="1">
        <v>13</v>
      </c>
      <c r="AK4" s="1"/>
      <c r="AL4" s="1">
        <v>1</v>
      </c>
      <c r="AM4" s="1"/>
      <c r="AN4" s="1"/>
      <c r="AO4" s="393">
        <f>SUM(AH4:AN4)</f>
        <v>431.5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5"/>
      <c r="C5" s="129" t="s">
        <v>42</v>
      </c>
      <c r="D5" s="69"/>
      <c r="E5" s="146"/>
      <c r="F5" s="146"/>
      <c r="G5" s="69"/>
      <c r="H5" s="69"/>
      <c r="I5" s="146"/>
      <c r="J5" s="146"/>
      <c r="K5" s="69"/>
      <c r="L5" s="69"/>
      <c r="M5" s="146"/>
      <c r="N5" s="146"/>
      <c r="O5" s="69"/>
      <c r="P5" s="69"/>
      <c r="Q5" s="146"/>
      <c r="R5" s="146"/>
      <c r="S5" s="69"/>
      <c r="T5" s="81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33">
        <v>507</v>
      </c>
      <c r="AB5" s="256">
        <v>331</v>
      </c>
      <c r="AC5" s="320">
        <v>53.5</v>
      </c>
      <c r="AD5" s="354">
        <v>0</v>
      </c>
      <c r="AE5" s="393">
        <v>0</v>
      </c>
      <c r="AF5" s="1">
        <v>423.75</v>
      </c>
      <c r="AG5" s="244">
        <f>SUM(U5:AF5)</f>
        <v>2898.25</v>
      </c>
      <c r="AH5" s="1">
        <v>410.75</v>
      </c>
      <c r="AI5" s="1"/>
      <c r="AJ5" s="1"/>
      <c r="AK5" s="1">
        <v>10</v>
      </c>
      <c r="AL5" s="1"/>
      <c r="AM5" s="1"/>
      <c r="AN5" s="1">
        <v>3</v>
      </c>
      <c r="AO5" s="393">
        <f>SUM(AH5:AN5)</f>
        <v>423.75</v>
      </c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175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33">
        <v>173</v>
      </c>
      <c r="AB6" s="256">
        <v>61.5</v>
      </c>
      <c r="AC6" s="320">
        <v>22</v>
      </c>
      <c r="AD6" s="354">
        <v>131.5</v>
      </c>
      <c r="AE6" s="393">
        <v>249.5</v>
      </c>
      <c r="AF6" s="1">
        <v>420.5</v>
      </c>
      <c r="AG6" s="244">
        <f>SUM(U6:AF6)</f>
        <v>1803.5</v>
      </c>
      <c r="AH6" s="1">
        <v>420.5</v>
      </c>
      <c r="AI6" s="1"/>
      <c r="AJ6" s="1"/>
      <c r="AK6" s="1"/>
      <c r="AL6" s="1"/>
      <c r="AM6" s="1"/>
      <c r="AN6" s="1"/>
      <c r="AO6" s="393">
        <f>SUM(AH6:AN6)</f>
        <v>420.5</v>
      </c>
      <c r="AP6" s="323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8"/>
      <c r="C7" s="340"/>
      <c r="D7" s="86"/>
      <c r="E7" s="243"/>
      <c r="F7" s="86"/>
      <c r="G7" s="86"/>
      <c r="H7" s="86" t="s">
        <v>4</v>
      </c>
      <c r="I7" s="86"/>
      <c r="J7" s="86"/>
      <c r="K7" s="86"/>
      <c r="L7" s="86"/>
      <c r="M7" s="86"/>
      <c r="N7" s="86"/>
      <c r="O7" s="86"/>
      <c r="P7" s="86"/>
      <c r="Q7" s="86"/>
      <c r="R7" s="243"/>
      <c r="S7" s="86"/>
      <c r="T7" s="94"/>
      <c r="U7" s="4">
        <v>122</v>
      </c>
      <c r="V7" s="2">
        <v>131</v>
      </c>
      <c r="W7" s="3">
        <v>241</v>
      </c>
      <c r="X7" s="6">
        <v>276</v>
      </c>
      <c r="Y7" s="16">
        <v>273.5</v>
      </c>
      <c r="Z7" s="19">
        <v>655.5</v>
      </c>
      <c r="AA7" s="233">
        <v>227</v>
      </c>
      <c r="AB7" s="256">
        <v>156</v>
      </c>
      <c r="AC7" s="320">
        <v>36</v>
      </c>
      <c r="AD7" s="354">
        <v>208</v>
      </c>
      <c r="AE7" s="393">
        <v>252</v>
      </c>
      <c r="AF7" s="1">
        <v>394</v>
      </c>
      <c r="AG7" s="244">
        <f>SUM(U7:AF7)</f>
        <v>2972</v>
      </c>
      <c r="AH7" s="1">
        <v>371</v>
      </c>
      <c r="AI7" s="354">
        <v>23</v>
      </c>
      <c r="AJ7" s="354"/>
      <c r="AK7" s="354"/>
      <c r="AL7" s="354"/>
      <c r="AM7" s="354"/>
      <c r="AN7" s="354"/>
      <c r="AO7" s="393">
        <f>SUM(AH7:AN7)</f>
        <v>394</v>
      </c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365">
        <v>1</v>
      </c>
      <c r="C8" s="415"/>
      <c r="D8" s="20"/>
      <c r="E8" s="22"/>
      <c r="F8" s="22"/>
      <c r="G8" s="20"/>
      <c r="H8" s="20" t="s">
        <v>350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16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3">
        <v>496.5</v>
      </c>
      <c r="AB8" s="256">
        <v>240</v>
      </c>
      <c r="AC8" s="320">
        <v>47.5</v>
      </c>
      <c r="AD8" s="354">
        <v>286</v>
      </c>
      <c r="AE8" s="393">
        <v>324</v>
      </c>
      <c r="AF8" s="1">
        <v>313</v>
      </c>
      <c r="AG8" s="244">
        <f>SUM(U8:AF8)</f>
        <v>4360</v>
      </c>
      <c r="AH8" s="1">
        <v>303</v>
      </c>
      <c r="AI8" s="1"/>
      <c r="AJ8" s="1"/>
      <c r="AK8" s="1"/>
      <c r="AL8" s="1"/>
      <c r="AM8" s="1"/>
      <c r="AN8" s="1">
        <v>10</v>
      </c>
      <c r="AO8" s="393">
        <f>SUM(AH8:AN8)</f>
        <v>313</v>
      </c>
      <c r="AP8" s="11"/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3">
        <v>198</v>
      </c>
      <c r="AB9" s="256">
        <v>221</v>
      </c>
      <c r="AC9" s="320">
        <v>31</v>
      </c>
      <c r="AD9" s="354">
        <v>256.5</v>
      </c>
      <c r="AE9" s="393">
        <v>307</v>
      </c>
      <c r="AF9" s="1">
        <v>312.5</v>
      </c>
      <c r="AG9" s="244">
        <f>SUM(U9:AF9)</f>
        <v>1904</v>
      </c>
      <c r="AH9" s="1">
        <v>307.5</v>
      </c>
      <c r="AI9" s="1"/>
      <c r="AJ9" s="1">
        <v>5</v>
      </c>
      <c r="AK9" s="1"/>
      <c r="AL9" s="1"/>
      <c r="AM9" s="1"/>
      <c r="AN9" s="1"/>
      <c r="AO9" s="393">
        <f>SUM(AH9:AN9)</f>
        <v>312.5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10"/>
      <c r="C10" s="179"/>
      <c r="D10" s="180"/>
      <c r="E10" s="180"/>
      <c r="F10" s="180"/>
      <c r="G10" s="180" t="s">
        <v>295</v>
      </c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1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3">
        <v>0</v>
      </c>
      <c r="AB10" s="256">
        <v>0</v>
      </c>
      <c r="AC10" s="320">
        <v>0</v>
      </c>
      <c r="AD10" s="354">
        <v>0</v>
      </c>
      <c r="AE10" s="393">
        <v>232.25</v>
      </c>
      <c r="AF10" s="1">
        <v>304.5</v>
      </c>
      <c r="AG10" s="244">
        <f>SUM(U10:AF10)</f>
        <v>606.75</v>
      </c>
      <c r="AH10" s="1">
        <v>304.5</v>
      </c>
      <c r="AI10" s="1"/>
      <c r="AJ10" s="1"/>
      <c r="AK10" s="1"/>
      <c r="AL10" s="1"/>
      <c r="AM10" s="1"/>
      <c r="AN10" s="1"/>
      <c r="AO10" s="393">
        <f>SUM(AH10:AN10)</f>
        <v>304.5</v>
      </c>
      <c r="AP10" s="353"/>
      <c r="AQ10" s="11"/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365">
        <v>2</v>
      </c>
      <c r="C11" s="77"/>
      <c r="D11" s="78"/>
      <c r="E11" s="78"/>
      <c r="F11" s="78" t="s">
        <v>320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3">
        <v>417.5</v>
      </c>
      <c r="AB11" s="256">
        <v>248.5</v>
      </c>
      <c r="AC11" s="320">
        <v>58</v>
      </c>
      <c r="AD11" s="354">
        <v>333.5</v>
      </c>
      <c r="AE11" s="393">
        <v>314.25</v>
      </c>
      <c r="AF11" s="1">
        <v>295.5</v>
      </c>
      <c r="AG11" s="244">
        <f>SUM(U11:AF11)</f>
        <v>4165.25</v>
      </c>
      <c r="AH11" s="1">
        <v>295.5</v>
      </c>
      <c r="AI11" s="1"/>
      <c r="AJ11" s="1"/>
      <c r="AK11" s="1"/>
      <c r="AL11" s="1"/>
      <c r="AM11" s="1"/>
      <c r="AN11" s="1"/>
      <c r="AO11" s="393">
        <f>SUM(AH11:AN11)</f>
        <v>295.5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3">
        <v>206</v>
      </c>
      <c r="AB12" s="256">
        <v>141</v>
      </c>
      <c r="AC12" s="320">
        <v>27</v>
      </c>
      <c r="AD12" s="354">
        <v>70</v>
      </c>
      <c r="AE12" s="393">
        <v>209</v>
      </c>
      <c r="AF12" s="1">
        <v>285</v>
      </c>
      <c r="AG12" s="244">
        <f>SUM(U12:AF12)</f>
        <v>1413</v>
      </c>
      <c r="AH12" s="1">
        <v>285</v>
      </c>
      <c r="AI12" s="1"/>
      <c r="AJ12" s="1"/>
      <c r="AK12" s="1"/>
      <c r="AL12" s="1"/>
      <c r="AM12" s="1"/>
      <c r="AN12" s="1"/>
      <c r="AO12" s="393">
        <f>SUM(AH12:AN12)</f>
        <v>285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3">
        <v>173.5</v>
      </c>
      <c r="AB13" s="256">
        <v>116</v>
      </c>
      <c r="AC13" s="320">
        <v>0</v>
      </c>
      <c r="AD13" s="354">
        <v>0</v>
      </c>
      <c r="AE13" s="393">
        <v>213.25</v>
      </c>
      <c r="AF13" s="1">
        <v>257.25</v>
      </c>
      <c r="AG13" s="244">
        <f>SUM(U13:AF13)</f>
        <v>1042</v>
      </c>
      <c r="AH13" s="1">
        <v>254.25</v>
      </c>
      <c r="AI13" s="1"/>
      <c r="AJ13" s="1"/>
      <c r="AK13" s="1"/>
      <c r="AL13" s="1"/>
      <c r="AM13" s="1"/>
      <c r="AN13" s="1">
        <v>3</v>
      </c>
      <c r="AO13" s="393">
        <f>SUM(AH13:AN13)</f>
        <v>257.25</v>
      </c>
      <c r="AP13" s="323"/>
      <c r="AQ13" s="11"/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3">
        <v>371</v>
      </c>
      <c r="AB14" s="256">
        <v>210</v>
      </c>
      <c r="AC14" s="320">
        <v>46</v>
      </c>
      <c r="AD14" s="354">
        <v>220.5</v>
      </c>
      <c r="AE14" s="393">
        <v>217</v>
      </c>
      <c r="AF14" s="1">
        <v>239.75</v>
      </c>
      <c r="AG14" s="244">
        <f>SUM(U14:AF14)</f>
        <v>1773.75</v>
      </c>
      <c r="AH14" s="1">
        <v>238.75</v>
      </c>
      <c r="AI14" s="1"/>
      <c r="AJ14" s="1"/>
      <c r="AK14" s="1"/>
      <c r="AL14" s="1"/>
      <c r="AM14" s="1">
        <v>1</v>
      </c>
      <c r="AN14" s="1"/>
      <c r="AO14" s="393">
        <f>SUM(AH14:AN14)</f>
        <v>239.75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3">
        <v>186.5</v>
      </c>
      <c r="AB15" s="256">
        <v>153</v>
      </c>
      <c r="AC15" s="320">
        <v>39.5</v>
      </c>
      <c r="AD15" s="354">
        <v>291.5</v>
      </c>
      <c r="AE15" s="393">
        <v>322.5</v>
      </c>
      <c r="AF15" s="1">
        <v>238.5</v>
      </c>
      <c r="AG15" s="244">
        <f>SUM(U15:AF15)</f>
        <v>2083</v>
      </c>
      <c r="AH15" s="1">
        <v>235.5</v>
      </c>
      <c r="AI15" s="1">
        <v>3</v>
      </c>
      <c r="AJ15" s="1"/>
      <c r="AK15" s="1"/>
      <c r="AL15" s="1"/>
      <c r="AM15" s="1"/>
      <c r="AN15" s="1"/>
      <c r="AO15" s="393">
        <f>SUM(AH15:AN15)</f>
        <v>238.5</v>
      </c>
      <c r="AQ15" s="5"/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0"/>
      <c r="C16" s="521"/>
      <c r="D16" s="532"/>
      <c r="E16" s="532"/>
      <c r="F16" s="532"/>
      <c r="G16" s="532" t="s">
        <v>298</v>
      </c>
      <c r="H16" s="532"/>
      <c r="I16" s="532"/>
      <c r="J16" s="532"/>
      <c r="K16" s="532"/>
      <c r="L16" s="532"/>
      <c r="M16" s="532"/>
      <c r="N16" s="532"/>
      <c r="O16" s="532"/>
      <c r="P16" s="532"/>
      <c r="Q16" s="542"/>
      <c r="R16" s="543"/>
      <c r="S16" s="532"/>
      <c r="T16" s="544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3">
        <v>327.5</v>
      </c>
      <c r="AB16" s="256">
        <v>263</v>
      </c>
      <c r="AC16" s="320">
        <v>48.5</v>
      </c>
      <c r="AD16" s="354">
        <v>236.5</v>
      </c>
      <c r="AE16" s="393">
        <v>175</v>
      </c>
      <c r="AF16" s="1">
        <v>235.5</v>
      </c>
      <c r="AG16" s="244">
        <f>SUM(U16:AF16)</f>
        <v>2341.5</v>
      </c>
      <c r="AH16" s="1">
        <v>232.5</v>
      </c>
      <c r="AI16" s="1">
        <v>0</v>
      </c>
      <c r="AJ16" s="1"/>
      <c r="AK16" s="1"/>
      <c r="AL16" s="1"/>
      <c r="AM16" s="1"/>
      <c r="AN16" s="1">
        <v>3</v>
      </c>
      <c r="AO16" s="393">
        <f>SUM(AH16:AN16)</f>
        <v>235.5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481"/>
      <c r="D17" s="341" t="s">
        <v>194</v>
      </c>
      <c r="E17" s="489"/>
      <c r="F17" s="489"/>
      <c r="G17" s="341"/>
      <c r="H17" s="341"/>
      <c r="I17" s="489"/>
      <c r="J17" s="489"/>
      <c r="K17" s="341"/>
      <c r="L17" s="341"/>
      <c r="M17" s="489"/>
      <c r="N17" s="489"/>
      <c r="O17" s="341"/>
      <c r="P17" s="341"/>
      <c r="Q17" s="489"/>
      <c r="R17" s="489"/>
      <c r="S17" s="341"/>
      <c r="T17" s="443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3">
        <v>179</v>
      </c>
      <c r="AB17" s="256">
        <v>150</v>
      </c>
      <c r="AC17" s="320">
        <v>28</v>
      </c>
      <c r="AD17" s="354">
        <v>164.5</v>
      </c>
      <c r="AE17" s="393">
        <v>244</v>
      </c>
      <c r="AF17" s="1">
        <v>226.5</v>
      </c>
      <c r="AG17" s="244">
        <f>SUM(U17:AF17)</f>
        <v>1032</v>
      </c>
      <c r="AH17" s="1">
        <v>226.5</v>
      </c>
      <c r="AI17" s="1"/>
      <c r="AJ17" s="1"/>
      <c r="AK17" s="1"/>
      <c r="AL17" s="1"/>
      <c r="AM17" s="1"/>
      <c r="AN17" s="1"/>
      <c r="AO17" s="393">
        <f>SUM(AH17:AN17)</f>
        <v>226.5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2"/>
      <c r="C18" s="42"/>
      <c r="D18" s="43"/>
      <c r="E18" s="539"/>
      <c r="F18" s="539"/>
      <c r="G18" s="43"/>
      <c r="H18" s="103" t="s">
        <v>131</v>
      </c>
      <c r="I18" s="539"/>
      <c r="J18" s="539"/>
      <c r="K18" s="43"/>
      <c r="L18" s="43"/>
      <c r="M18" s="539"/>
      <c r="N18" s="539"/>
      <c r="O18" s="43"/>
      <c r="P18" s="43"/>
      <c r="Q18" s="539"/>
      <c r="R18" s="539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3">
        <v>106</v>
      </c>
      <c r="AB18" s="256">
        <v>69</v>
      </c>
      <c r="AC18" s="320">
        <v>24</v>
      </c>
      <c r="AD18" s="354">
        <v>93</v>
      </c>
      <c r="AE18" s="393">
        <v>196</v>
      </c>
      <c r="AF18" s="1">
        <v>225</v>
      </c>
      <c r="AG18" s="244">
        <f>SUM(U18:AF18)</f>
        <v>1130.5</v>
      </c>
      <c r="AH18" s="1">
        <v>225</v>
      </c>
      <c r="AI18" s="1"/>
      <c r="AJ18" s="1"/>
      <c r="AK18" s="1"/>
      <c r="AL18" s="1"/>
      <c r="AM18" s="1"/>
      <c r="AN18" s="1"/>
      <c r="AO18" s="393">
        <f>SUM(AH18:AN18)</f>
        <v>225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34" t="s">
        <v>323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5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3">
        <v>159</v>
      </c>
      <c r="AB19" s="256">
        <v>157</v>
      </c>
      <c r="AC19" s="320">
        <v>40</v>
      </c>
      <c r="AD19" s="354">
        <v>119</v>
      </c>
      <c r="AE19" s="393">
        <v>175</v>
      </c>
      <c r="AF19" s="1">
        <v>221</v>
      </c>
      <c r="AG19" s="244">
        <f>SUM(U19:AF19)</f>
        <v>1606</v>
      </c>
      <c r="AH19" s="1">
        <v>221</v>
      </c>
      <c r="AI19" s="1"/>
      <c r="AJ19" s="1"/>
      <c r="AK19" s="1"/>
      <c r="AL19" s="1"/>
      <c r="AM19" s="1"/>
      <c r="AN19" s="1"/>
      <c r="AO19" s="393">
        <f>SUM(AH19:AN19)</f>
        <v>221</v>
      </c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464"/>
      <c r="D20" s="468"/>
      <c r="E20" s="438"/>
      <c r="F20" s="438" t="s">
        <v>231</v>
      </c>
      <c r="G20" s="468"/>
      <c r="H20" s="468"/>
      <c r="I20" s="438"/>
      <c r="J20" s="438"/>
      <c r="K20" s="468"/>
      <c r="L20" s="468"/>
      <c r="M20" s="438"/>
      <c r="N20" s="438"/>
      <c r="O20" s="468"/>
      <c r="P20" s="468"/>
      <c r="Q20" s="438"/>
      <c r="R20" s="438"/>
      <c r="S20" s="468"/>
      <c r="T20" s="477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3">
        <v>15</v>
      </c>
      <c r="AB20" s="256">
        <v>55</v>
      </c>
      <c r="AC20" s="320">
        <v>14</v>
      </c>
      <c r="AD20" s="354">
        <v>127</v>
      </c>
      <c r="AE20" s="393">
        <v>206</v>
      </c>
      <c r="AF20" s="1">
        <v>201</v>
      </c>
      <c r="AG20" s="244">
        <f>SUM(U20:AF20)</f>
        <v>618</v>
      </c>
      <c r="AH20" s="1">
        <v>201</v>
      </c>
      <c r="AI20" s="1"/>
      <c r="AJ20" s="1"/>
      <c r="AK20" s="1"/>
      <c r="AL20" s="1"/>
      <c r="AM20" s="1"/>
      <c r="AN20" s="1"/>
      <c r="AO20" s="393">
        <f>SUM(AH20:AN20)</f>
        <v>201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/>
      <c r="F21" s="35" t="s">
        <v>342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3">
        <v>190</v>
      </c>
      <c r="AB21" s="256">
        <v>171</v>
      </c>
      <c r="AC21" s="320">
        <v>41.5</v>
      </c>
      <c r="AD21" s="354">
        <v>119.5</v>
      </c>
      <c r="AE21" s="393">
        <v>149.5</v>
      </c>
      <c r="AF21" s="1">
        <v>195.5</v>
      </c>
      <c r="AG21" s="244">
        <f>SUM(U21:AF21)</f>
        <v>2085.5</v>
      </c>
      <c r="AH21" s="1">
        <v>185.5</v>
      </c>
      <c r="AI21" s="1"/>
      <c r="AJ21" s="1"/>
      <c r="AK21" s="1">
        <v>10</v>
      </c>
      <c r="AL21" s="1"/>
      <c r="AM21" s="1"/>
      <c r="AN21" s="1"/>
      <c r="AO21" s="393">
        <f>SUM(AH21:AN21)</f>
        <v>195.5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560"/>
      <c r="D22" s="574"/>
      <c r="E22" s="574" t="s">
        <v>44</v>
      </c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96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3">
        <v>120</v>
      </c>
      <c r="AB22" s="256">
        <v>163</v>
      </c>
      <c r="AC22" s="320">
        <v>26.5</v>
      </c>
      <c r="AD22" s="354">
        <v>71.5</v>
      </c>
      <c r="AE22" s="393">
        <v>137</v>
      </c>
      <c r="AF22" s="1">
        <v>193</v>
      </c>
      <c r="AG22" s="244">
        <f>SUM(U22:AF22)</f>
        <v>1591</v>
      </c>
      <c r="AH22" s="1">
        <v>183</v>
      </c>
      <c r="AI22" s="1"/>
      <c r="AJ22" s="1"/>
      <c r="AK22" s="1">
        <v>10</v>
      </c>
      <c r="AL22" s="1"/>
      <c r="AM22" s="1"/>
      <c r="AN22" s="1"/>
      <c r="AO22" s="393">
        <f>SUM(AH22:AN22)</f>
        <v>193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456"/>
      <c r="B23" s="14"/>
      <c r="C23" s="418"/>
      <c r="D23" s="140"/>
      <c r="E23" s="56"/>
      <c r="F23" s="56" t="s">
        <v>341</v>
      </c>
      <c r="G23" s="140"/>
      <c r="H23" s="140"/>
      <c r="I23" s="472"/>
      <c r="J23" s="472"/>
      <c r="K23" s="140"/>
      <c r="L23" s="140"/>
      <c r="M23" s="472"/>
      <c r="N23" s="472"/>
      <c r="O23" s="140"/>
      <c r="P23" s="140"/>
      <c r="Q23" s="474"/>
      <c r="R23" s="56"/>
      <c r="S23" s="140"/>
      <c r="T23" s="152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3">
        <v>186</v>
      </c>
      <c r="AB23" s="256">
        <v>132</v>
      </c>
      <c r="AC23" s="320">
        <v>25</v>
      </c>
      <c r="AD23" s="354">
        <v>162</v>
      </c>
      <c r="AE23" s="393">
        <v>140.5</v>
      </c>
      <c r="AF23" s="1">
        <v>192</v>
      </c>
      <c r="AG23" s="244">
        <f>SUM(U23:AF23)</f>
        <v>2176.5</v>
      </c>
      <c r="AH23" s="1">
        <v>192</v>
      </c>
      <c r="AI23" s="1"/>
      <c r="AJ23" s="1"/>
      <c r="AK23" s="1"/>
      <c r="AL23" s="1"/>
      <c r="AM23" s="1"/>
      <c r="AN23" s="1"/>
      <c r="AO23" s="393">
        <f>SUM(AH23:AN23)</f>
        <v>192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424"/>
      <c r="D24" s="425" t="s">
        <v>229</v>
      </c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6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3">
        <v>15</v>
      </c>
      <c r="AB24" s="256">
        <v>37</v>
      </c>
      <c r="AC24" s="320">
        <v>16</v>
      </c>
      <c r="AD24" s="354">
        <v>86</v>
      </c>
      <c r="AE24" s="393">
        <v>94</v>
      </c>
      <c r="AF24" s="1">
        <v>189.5</v>
      </c>
      <c r="AG24" s="244">
        <f>SUM(U24:AF24)</f>
        <v>447.5</v>
      </c>
      <c r="AH24" s="1">
        <v>176.5</v>
      </c>
      <c r="AI24" s="1">
        <v>3</v>
      </c>
      <c r="AJ24" s="1"/>
      <c r="AK24" s="1">
        <v>10</v>
      </c>
      <c r="AL24" s="1"/>
      <c r="AM24" s="1"/>
      <c r="AN24" s="1"/>
      <c r="AO24" s="393">
        <f>SUM(AH24:AN24)</f>
        <v>189.5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3">
        <v>228</v>
      </c>
      <c r="AB25" s="256">
        <v>174.5</v>
      </c>
      <c r="AC25" s="320">
        <v>31.5</v>
      </c>
      <c r="AD25" s="354">
        <v>163.5</v>
      </c>
      <c r="AE25" s="393">
        <v>199</v>
      </c>
      <c r="AF25" s="1">
        <v>185</v>
      </c>
      <c r="AG25" s="244">
        <f>SUM(U25:AF25)</f>
        <v>1765.5</v>
      </c>
      <c r="AH25" s="1">
        <v>185</v>
      </c>
      <c r="AI25" s="1"/>
      <c r="AJ25" s="1"/>
      <c r="AK25" s="1"/>
      <c r="AL25" s="1"/>
      <c r="AM25" s="1"/>
      <c r="AN25" s="1"/>
      <c r="AO25" s="393">
        <f>SUM(AH25:AN25)</f>
        <v>185</v>
      </c>
      <c r="AP25" s="5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522" t="s">
        <v>191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20"/>
      <c r="Q26" s="515"/>
      <c r="R26" s="330"/>
      <c r="S26" s="515"/>
      <c r="T26" s="545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3">
        <v>17</v>
      </c>
      <c r="AB26" s="256">
        <v>20</v>
      </c>
      <c r="AC26" s="320">
        <v>6</v>
      </c>
      <c r="AD26" s="355">
        <v>52</v>
      </c>
      <c r="AE26" s="394">
        <v>183</v>
      </c>
      <c r="AF26" s="8">
        <v>185</v>
      </c>
      <c r="AG26" s="244">
        <f>SUM(U26:AF26)</f>
        <v>478</v>
      </c>
      <c r="AH26" s="1">
        <v>185</v>
      </c>
      <c r="AI26" s="1"/>
      <c r="AJ26" s="1"/>
      <c r="AK26" s="1"/>
      <c r="AL26" s="1">
        <v>0</v>
      </c>
      <c r="AM26" s="1"/>
      <c r="AN26" s="1"/>
      <c r="AO26" s="394">
        <f>SUM(AH26:AN26)</f>
        <v>185</v>
      </c>
      <c r="AP26" s="11"/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353"/>
      <c r="C27" s="561" t="s">
        <v>306</v>
      </c>
      <c r="D27" s="362"/>
      <c r="E27" s="362"/>
      <c r="F27" s="362"/>
      <c r="G27" s="362"/>
      <c r="H27" s="362"/>
      <c r="I27" s="362"/>
      <c r="J27" s="587"/>
      <c r="K27" s="587"/>
      <c r="L27" s="362"/>
      <c r="M27" s="587"/>
      <c r="N27" s="587"/>
      <c r="O27" s="362" t="s">
        <v>307</v>
      </c>
      <c r="P27" s="362"/>
      <c r="Q27" s="362"/>
      <c r="R27" s="362"/>
      <c r="S27" s="362"/>
      <c r="T27" s="597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3">
        <v>16</v>
      </c>
      <c r="AB27" s="256">
        <v>15</v>
      </c>
      <c r="AC27" s="320">
        <v>12</v>
      </c>
      <c r="AD27" s="354">
        <v>66</v>
      </c>
      <c r="AE27" s="393">
        <v>142</v>
      </c>
      <c r="AF27" s="1">
        <v>185</v>
      </c>
      <c r="AG27" s="244">
        <f>SUM(U27:AF27)</f>
        <v>446</v>
      </c>
      <c r="AH27" s="1">
        <v>185</v>
      </c>
      <c r="AI27" s="1"/>
      <c r="AJ27" s="1"/>
      <c r="AK27" s="1"/>
      <c r="AL27" s="1"/>
      <c r="AM27" s="1"/>
      <c r="AN27" s="1"/>
      <c r="AO27" s="393">
        <f>SUM(AH27:AN27)</f>
        <v>185</v>
      </c>
      <c r="AQ27" s="11"/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4"/>
      <c r="C28" s="101"/>
      <c r="D28" s="89" t="s">
        <v>187</v>
      </c>
      <c r="E28" s="88"/>
      <c r="F28" s="66"/>
      <c r="G28" s="66"/>
      <c r="H28" s="66"/>
      <c r="I28" s="88"/>
      <c r="J28" s="88"/>
      <c r="K28" s="88"/>
      <c r="L28" s="66"/>
      <c r="M28" s="66"/>
      <c r="N28" s="66"/>
      <c r="O28" s="88"/>
      <c r="P28" s="88"/>
      <c r="Q28" s="88"/>
      <c r="R28" s="66"/>
      <c r="S28" s="66"/>
      <c r="T28" s="102"/>
      <c r="U28" s="18">
        <v>93</v>
      </c>
      <c r="V28" s="2">
        <v>141</v>
      </c>
      <c r="W28" s="3">
        <v>117.5</v>
      </c>
      <c r="X28" s="6">
        <v>182</v>
      </c>
      <c r="Y28" s="16">
        <v>235</v>
      </c>
      <c r="Z28" s="19">
        <v>194</v>
      </c>
      <c r="AA28" s="233">
        <v>189</v>
      </c>
      <c r="AB28" s="256">
        <v>91</v>
      </c>
      <c r="AC28" s="320">
        <v>21</v>
      </c>
      <c r="AD28" s="354">
        <v>94.25</v>
      </c>
      <c r="AE28" s="393">
        <v>0</v>
      </c>
      <c r="AF28" s="1">
        <v>184.25</v>
      </c>
      <c r="AG28" s="244">
        <f>SUM(U28:AF28)</f>
        <v>1542</v>
      </c>
      <c r="AH28" s="1">
        <v>184.25</v>
      </c>
      <c r="AI28" s="1"/>
      <c r="AJ28" s="1"/>
      <c r="AK28" s="1"/>
      <c r="AL28" s="1"/>
      <c r="AM28" s="1"/>
      <c r="AN28" s="1"/>
      <c r="AO28" s="393">
        <f>SUM(AH28:AN28)</f>
        <v>184.25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323"/>
      <c r="C29" s="428" t="s">
        <v>228</v>
      </c>
      <c r="D29" s="430"/>
      <c r="E29" s="430"/>
      <c r="F29" s="430"/>
      <c r="G29" s="430"/>
      <c r="H29" s="430"/>
      <c r="I29" s="430"/>
      <c r="J29" s="430"/>
      <c r="K29" s="84"/>
      <c r="L29" s="84"/>
      <c r="M29" s="84"/>
      <c r="N29" s="76"/>
      <c r="O29" s="168"/>
      <c r="P29" s="76"/>
      <c r="Q29" s="29"/>
      <c r="R29" s="76"/>
      <c r="S29" s="29"/>
      <c r="T29" s="413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33">
        <v>241.5</v>
      </c>
      <c r="AB29" s="256">
        <v>243</v>
      </c>
      <c r="AC29" s="320">
        <v>49.5</v>
      </c>
      <c r="AD29" s="354">
        <v>160.5</v>
      </c>
      <c r="AE29" s="393">
        <v>225.5</v>
      </c>
      <c r="AF29" s="1">
        <v>177.5</v>
      </c>
      <c r="AG29" s="244">
        <f>SUM(U29:AF29)</f>
        <v>2678</v>
      </c>
      <c r="AH29" s="1">
        <v>176.5</v>
      </c>
      <c r="AI29" s="1"/>
      <c r="AJ29" s="1"/>
      <c r="AK29" s="1"/>
      <c r="AL29" s="1">
        <v>1</v>
      </c>
      <c r="AM29" s="1"/>
      <c r="AN29" s="1"/>
      <c r="AO29" s="393">
        <f>SUM(AH29:AN29)</f>
        <v>177.5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482" t="s">
        <v>340</v>
      </c>
      <c r="D30" s="486"/>
      <c r="E30" s="486"/>
      <c r="F30" s="486"/>
      <c r="G30" s="486"/>
      <c r="H30" s="486"/>
      <c r="I30" s="486"/>
      <c r="J30" s="486"/>
      <c r="K30" s="491"/>
      <c r="L30" s="491"/>
      <c r="M30" s="491"/>
      <c r="N30" s="491"/>
      <c r="O30" s="491"/>
      <c r="P30" s="491"/>
      <c r="Q30" s="491"/>
      <c r="R30" s="491"/>
      <c r="S30" s="469"/>
      <c r="T30" s="492"/>
      <c r="U30" s="18">
        <v>19</v>
      </c>
      <c r="V30" s="2">
        <v>20</v>
      </c>
      <c r="W30" s="3">
        <v>99</v>
      </c>
      <c r="X30" s="6">
        <v>108</v>
      </c>
      <c r="Y30" s="16">
        <v>144</v>
      </c>
      <c r="Z30" s="19">
        <v>145</v>
      </c>
      <c r="AA30" s="233">
        <v>200</v>
      </c>
      <c r="AB30" s="256">
        <v>145</v>
      </c>
      <c r="AC30" s="320">
        <v>38</v>
      </c>
      <c r="AD30" s="354">
        <v>110</v>
      </c>
      <c r="AE30" s="393">
        <v>103.5</v>
      </c>
      <c r="AF30" s="1">
        <v>171</v>
      </c>
      <c r="AG30" s="244">
        <f>SUM(U30:AF30)</f>
        <v>1302.5</v>
      </c>
      <c r="AH30" s="1">
        <v>171</v>
      </c>
      <c r="AI30" s="1"/>
      <c r="AJ30" s="1"/>
      <c r="AK30" s="1"/>
      <c r="AL30" s="1"/>
      <c r="AM30" s="1"/>
      <c r="AN30" s="1"/>
      <c r="AO30" s="393">
        <f>SUM(AH30:AN30)</f>
        <v>171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4"/>
      <c r="C31" s="87"/>
      <c r="D31" s="68"/>
      <c r="E31" s="162"/>
      <c r="F31" s="68" t="s">
        <v>11</v>
      </c>
      <c r="G31" s="162"/>
      <c r="H31" s="68"/>
      <c r="I31" s="162"/>
      <c r="J31" s="68"/>
      <c r="K31" s="162"/>
      <c r="L31" s="68"/>
      <c r="M31" s="162"/>
      <c r="N31" s="68"/>
      <c r="O31" s="162"/>
      <c r="P31" s="68"/>
      <c r="Q31" s="162"/>
      <c r="R31" s="68"/>
      <c r="S31" s="162"/>
      <c r="T31" s="177"/>
      <c r="U31" s="18">
        <v>82</v>
      </c>
      <c r="V31" s="2">
        <v>145</v>
      </c>
      <c r="W31" s="3">
        <v>119</v>
      </c>
      <c r="X31" s="6">
        <v>113</v>
      </c>
      <c r="Y31" s="16">
        <v>72</v>
      </c>
      <c r="Z31" s="19">
        <v>100</v>
      </c>
      <c r="AA31" s="233">
        <v>70</v>
      </c>
      <c r="AB31" s="256">
        <v>62</v>
      </c>
      <c r="AC31" s="320">
        <v>20</v>
      </c>
      <c r="AD31" s="354">
        <v>94</v>
      </c>
      <c r="AE31" s="393">
        <v>251</v>
      </c>
      <c r="AF31" s="1">
        <v>170.5</v>
      </c>
      <c r="AG31" s="244">
        <f>SUM(U31:AF31)</f>
        <v>1298.5</v>
      </c>
      <c r="AH31" s="1">
        <v>170.5</v>
      </c>
      <c r="AI31" s="1"/>
      <c r="AJ31" s="1"/>
      <c r="AK31" s="1"/>
      <c r="AL31" s="1"/>
      <c r="AM31" s="1"/>
      <c r="AN31" s="1"/>
      <c r="AO31" s="393">
        <f>SUM(AH31:AN31)</f>
        <v>170.5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38"/>
      <c r="D32" s="39"/>
      <c r="E32" s="39"/>
      <c r="F32" s="39"/>
      <c r="G32" s="39"/>
      <c r="H32" s="39" t="s">
        <v>245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64"/>
      <c r="U32" s="4">
        <v>13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33">
        <v>0</v>
      </c>
      <c r="AB32" s="256">
        <v>15</v>
      </c>
      <c r="AC32" s="320">
        <v>7</v>
      </c>
      <c r="AD32" s="354">
        <v>59</v>
      </c>
      <c r="AE32" s="393">
        <v>123</v>
      </c>
      <c r="AF32" s="1">
        <v>170.5</v>
      </c>
      <c r="AG32" s="244">
        <f>SUM(U32:AF32)</f>
        <v>387.5</v>
      </c>
      <c r="AH32" s="1">
        <v>170.5</v>
      </c>
      <c r="AI32" s="1"/>
      <c r="AJ32" s="1"/>
      <c r="AK32" s="1"/>
      <c r="AL32" s="1"/>
      <c r="AM32" s="1"/>
      <c r="AN32" s="1"/>
      <c r="AO32" s="393">
        <f>SUM(AH32:AN32)</f>
        <v>170.5</v>
      </c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445" t="s">
        <v>196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447"/>
      <c r="U33" s="4">
        <v>81</v>
      </c>
      <c r="V33" s="2">
        <v>119</v>
      </c>
      <c r="W33" s="3">
        <v>42</v>
      </c>
      <c r="X33" s="6">
        <v>0</v>
      </c>
      <c r="Y33" s="16">
        <v>0</v>
      </c>
      <c r="Z33" s="19">
        <v>15</v>
      </c>
      <c r="AA33" s="233">
        <v>76</v>
      </c>
      <c r="AB33" s="256">
        <v>105</v>
      </c>
      <c r="AC33" s="320">
        <v>35</v>
      </c>
      <c r="AD33" s="354">
        <v>127</v>
      </c>
      <c r="AE33" s="393">
        <v>273</v>
      </c>
      <c r="AF33" s="1">
        <v>164</v>
      </c>
      <c r="AG33" s="244">
        <f>SUM(U33:AF33)</f>
        <v>1037</v>
      </c>
      <c r="AH33" s="1">
        <v>164</v>
      </c>
      <c r="AI33" s="1"/>
      <c r="AJ33" s="1"/>
      <c r="AK33" s="1"/>
      <c r="AL33" s="1"/>
      <c r="AM33" s="1"/>
      <c r="AN33" s="1"/>
      <c r="AO33" s="393">
        <f>SUM(AH33:AN33)</f>
        <v>164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360"/>
      <c r="D34" s="444"/>
      <c r="E34" s="257"/>
      <c r="F34" s="444" t="s">
        <v>125</v>
      </c>
      <c r="G34" s="257"/>
      <c r="H34" s="444"/>
      <c r="I34" s="257"/>
      <c r="J34" s="444"/>
      <c r="K34" s="257"/>
      <c r="L34" s="444"/>
      <c r="M34" s="257"/>
      <c r="N34" s="444"/>
      <c r="O34" s="257"/>
      <c r="P34" s="444"/>
      <c r="Q34" s="257"/>
      <c r="R34" s="444"/>
      <c r="S34" s="257"/>
      <c r="T34" s="448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33">
        <v>160.5</v>
      </c>
      <c r="AB34" s="256">
        <v>147</v>
      </c>
      <c r="AC34" s="320">
        <v>33.5</v>
      </c>
      <c r="AD34" s="354">
        <v>108</v>
      </c>
      <c r="AE34" s="393">
        <v>136</v>
      </c>
      <c r="AF34" s="1">
        <v>163</v>
      </c>
      <c r="AG34" s="244">
        <f>SUM(U34:AF34)</f>
        <v>1801.5</v>
      </c>
      <c r="AH34" s="1">
        <v>163</v>
      </c>
      <c r="AI34" s="1"/>
      <c r="AJ34" s="1"/>
      <c r="AK34" s="1"/>
      <c r="AL34" s="1"/>
      <c r="AM34" s="1"/>
      <c r="AN34" s="1"/>
      <c r="AO34" s="393">
        <f>SUM(AH34:AN34)</f>
        <v>163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246"/>
      <c r="C35" s="34"/>
      <c r="D35" s="35"/>
      <c r="E35" s="35"/>
      <c r="F35" s="35"/>
      <c r="G35" s="35"/>
      <c r="H35" s="35"/>
      <c r="I35" s="35" t="s">
        <v>232</v>
      </c>
      <c r="J35" s="35"/>
      <c r="K35" s="35"/>
      <c r="L35" s="35"/>
      <c r="M35" s="35"/>
      <c r="N35" s="35"/>
      <c r="O35" s="35"/>
      <c r="P35" s="35"/>
      <c r="Q35" s="35"/>
      <c r="R35" s="35"/>
      <c r="S35" s="44"/>
      <c r="T35" s="36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33">
        <v>78</v>
      </c>
      <c r="AB35" s="256">
        <v>130</v>
      </c>
      <c r="AC35" s="320">
        <v>16.5</v>
      </c>
      <c r="AD35" s="354">
        <v>47</v>
      </c>
      <c r="AE35" s="393">
        <v>157</v>
      </c>
      <c r="AF35" s="1">
        <v>159.25</v>
      </c>
      <c r="AG35" s="244">
        <f>SUM(U35:AF35)</f>
        <v>587.75</v>
      </c>
      <c r="AH35" s="1">
        <v>156.25</v>
      </c>
      <c r="AI35" s="1"/>
      <c r="AJ35" s="1"/>
      <c r="AK35" s="1"/>
      <c r="AL35" s="1"/>
      <c r="AM35" s="1"/>
      <c r="AN35" s="1">
        <v>3</v>
      </c>
      <c r="AO35" s="393">
        <f>SUM(AH35:AN35)</f>
        <v>159.25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4"/>
      <c r="C36" s="563"/>
      <c r="D36" s="438"/>
      <c r="E36" s="438"/>
      <c r="F36" s="438" t="s">
        <v>102</v>
      </c>
      <c r="G36" s="438"/>
      <c r="H36" s="438"/>
      <c r="I36" s="438"/>
      <c r="J36" s="438"/>
      <c r="K36" s="438"/>
      <c r="L36" s="470"/>
      <c r="M36" s="470"/>
      <c r="N36" s="470"/>
      <c r="O36" s="470"/>
      <c r="P36" s="470"/>
      <c r="Q36" s="470"/>
      <c r="R36" s="470"/>
      <c r="S36" s="470"/>
      <c r="T36" s="599"/>
      <c r="U36" s="4">
        <v>104</v>
      </c>
      <c r="V36" s="2">
        <v>124.5</v>
      </c>
      <c r="W36" s="3">
        <v>91</v>
      </c>
      <c r="X36" s="6">
        <v>2</v>
      </c>
      <c r="Y36" s="17">
        <v>20</v>
      </c>
      <c r="Z36" s="19">
        <v>0</v>
      </c>
      <c r="AA36" s="233">
        <v>0</v>
      </c>
      <c r="AB36" s="256">
        <v>15</v>
      </c>
      <c r="AC36" s="320">
        <v>12</v>
      </c>
      <c r="AD36" s="355">
        <v>53</v>
      </c>
      <c r="AE36" s="394">
        <v>206</v>
      </c>
      <c r="AF36" s="8">
        <v>159</v>
      </c>
      <c r="AG36" s="244">
        <f>SUM(U36:AF36)</f>
        <v>786.5</v>
      </c>
      <c r="AH36" s="1">
        <v>159</v>
      </c>
      <c r="AI36" s="1"/>
      <c r="AJ36" s="1"/>
      <c r="AK36" s="1"/>
      <c r="AL36" s="1"/>
      <c r="AM36" s="1"/>
      <c r="AN36" s="1"/>
      <c r="AO36" s="394">
        <f>SUM(AH36:AN36)</f>
        <v>159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562"/>
      <c r="D37" s="575"/>
      <c r="E37" s="433"/>
      <c r="F37" s="433"/>
      <c r="G37" s="575"/>
      <c r="H37" s="575" t="s">
        <v>302</v>
      </c>
      <c r="I37" s="433"/>
      <c r="J37" s="433"/>
      <c r="K37" s="575"/>
      <c r="L37" s="575"/>
      <c r="M37" s="433"/>
      <c r="N37" s="433"/>
      <c r="O37" s="575"/>
      <c r="P37" s="575"/>
      <c r="Q37" s="433"/>
      <c r="R37" s="433"/>
      <c r="S37" s="575"/>
      <c r="T37" s="598"/>
      <c r="U37" s="4">
        <v>0</v>
      </c>
      <c r="V37" s="2">
        <v>0</v>
      </c>
      <c r="W37" s="3">
        <v>0</v>
      </c>
      <c r="X37" s="6">
        <v>20</v>
      </c>
      <c r="Y37" s="16">
        <v>70</v>
      </c>
      <c r="Z37" s="19">
        <v>48</v>
      </c>
      <c r="AA37" s="233">
        <v>49</v>
      </c>
      <c r="AB37" s="256">
        <v>33</v>
      </c>
      <c r="AC37" s="320">
        <v>7</v>
      </c>
      <c r="AD37" s="354">
        <v>50</v>
      </c>
      <c r="AE37" s="393">
        <v>108</v>
      </c>
      <c r="AF37" s="1">
        <v>159</v>
      </c>
      <c r="AG37" s="244">
        <f>SUM(U37:AF37)</f>
        <v>544</v>
      </c>
      <c r="AH37" s="1">
        <v>159</v>
      </c>
      <c r="AI37" s="1"/>
      <c r="AJ37" s="1"/>
      <c r="AK37" s="1"/>
      <c r="AL37" s="1"/>
      <c r="AM37" s="1"/>
      <c r="AN37" s="1"/>
      <c r="AO37" s="393">
        <f>SUM(AH37:AN37)</f>
        <v>159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2"/>
      <c r="C38" s="135"/>
      <c r="D38" s="136"/>
      <c r="E38" s="136"/>
      <c r="F38" s="136"/>
      <c r="G38" s="136"/>
      <c r="H38" s="136" t="s">
        <v>3</v>
      </c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7"/>
      <c r="U38" s="4">
        <v>136</v>
      </c>
      <c r="V38" s="2">
        <v>227.5</v>
      </c>
      <c r="W38" s="3">
        <v>277</v>
      </c>
      <c r="X38" s="6">
        <v>185.5</v>
      </c>
      <c r="Y38" s="16">
        <v>175</v>
      </c>
      <c r="Z38" s="19">
        <v>123</v>
      </c>
      <c r="AA38" s="233">
        <v>123</v>
      </c>
      <c r="AB38" s="256">
        <v>80</v>
      </c>
      <c r="AC38" s="320">
        <v>18</v>
      </c>
      <c r="AD38" s="354">
        <v>77</v>
      </c>
      <c r="AE38" s="393">
        <v>137</v>
      </c>
      <c r="AF38" s="1">
        <v>157</v>
      </c>
      <c r="AG38" s="244">
        <f>SUM(U38:AF38)</f>
        <v>1716</v>
      </c>
      <c r="AH38" s="1">
        <v>151</v>
      </c>
      <c r="AI38" s="1">
        <v>3</v>
      </c>
      <c r="AJ38" s="1"/>
      <c r="AK38" s="1"/>
      <c r="AL38" s="1"/>
      <c r="AM38" s="1"/>
      <c r="AN38" s="1">
        <v>3</v>
      </c>
      <c r="AO38" s="393">
        <f>SUM(AH38:AN38)</f>
        <v>157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4"/>
      <c r="C39" s="523"/>
      <c r="D39" s="239"/>
      <c r="E39" s="238"/>
      <c r="F39" s="239"/>
      <c r="G39" s="540" t="s">
        <v>238</v>
      </c>
      <c r="H39" s="540"/>
      <c r="I39" s="540"/>
      <c r="J39" s="540"/>
      <c r="K39" s="540"/>
      <c r="L39" s="540"/>
      <c r="M39" s="540"/>
      <c r="N39" s="540"/>
      <c r="O39" s="540"/>
      <c r="P39" s="540"/>
      <c r="Q39" s="239"/>
      <c r="R39" s="238"/>
      <c r="S39" s="239"/>
      <c r="T39" s="546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33">
        <v>0</v>
      </c>
      <c r="AB39" s="256">
        <v>20</v>
      </c>
      <c r="AC39" s="320">
        <v>12</v>
      </c>
      <c r="AD39" s="355">
        <v>67</v>
      </c>
      <c r="AE39" s="394">
        <v>155</v>
      </c>
      <c r="AF39" s="8">
        <v>155</v>
      </c>
      <c r="AG39" s="244">
        <f>SUM(U39:AF39)</f>
        <v>409</v>
      </c>
      <c r="AH39" s="1">
        <v>155</v>
      </c>
      <c r="AI39" s="1"/>
      <c r="AJ39" s="1"/>
      <c r="AK39" s="1"/>
      <c r="AL39" s="1"/>
      <c r="AM39" s="1"/>
      <c r="AN39" s="1"/>
      <c r="AO39" s="394">
        <f>SUM(AH39:AN39)</f>
        <v>155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0"/>
      <c r="C40" s="75"/>
      <c r="D40" s="76"/>
      <c r="E40" s="56" t="s">
        <v>69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413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33">
        <v>194</v>
      </c>
      <c r="AB40" s="256">
        <v>90</v>
      </c>
      <c r="AC40" s="320">
        <v>33</v>
      </c>
      <c r="AD40" s="354">
        <v>182</v>
      </c>
      <c r="AE40" s="393">
        <v>184</v>
      </c>
      <c r="AF40" s="1">
        <v>151</v>
      </c>
      <c r="AG40" s="244">
        <f>SUM(U40:AF40)</f>
        <v>1670</v>
      </c>
      <c r="AH40" s="1">
        <v>151</v>
      </c>
      <c r="AI40" s="1"/>
      <c r="AJ40" s="1"/>
      <c r="AK40" s="1"/>
      <c r="AL40" s="1"/>
      <c r="AM40" s="1"/>
      <c r="AN40" s="1"/>
      <c r="AO40" s="393">
        <f>SUM(AH40:AN40)</f>
        <v>151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3">
        <v>105</v>
      </c>
      <c r="AB41" s="256">
        <v>180</v>
      </c>
      <c r="AC41" s="320">
        <v>34</v>
      </c>
      <c r="AD41" s="355">
        <v>179.5</v>
      </c>
      <c r="AE41" s="394">
        <v>136.5</v>
      </c>
      <c r="AF41" s="8">
        <v>147</v>
      </c>
      <c r="AG41" s="244">
        <f>SUM(U41:AF41)</f>
        <v>1557.5</v>
      </c>
      <c r="AH41" s="1">
        <v>147</v>
      </c>
      <c r="AI41" s="1"/>
      <c r="AJ41" s="1"/>
      <c r="AK41" s="1"/>
      <c r="AL41" s="1"/>
      <c r="AM41" s="1"/>
      <c r="AN41" s="1"/>
      <c r="AO41" s="394">
        <f>SUM(AH41:AN41)</f>
        <v>147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4"/>
      <c r="C42" s="524"/>
      <c r="D42" s="533"/>
      <c r="E42" s="533" t="s">
        <v>220</v>
      </c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47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3">
        <v>15</v>
      </c>
      <c r="AB42" s="256">
        <v>58</v>
      </c>
      <c r="AC42" s="320">
        <v>9</v>
      </c>
      <c r="AD42" s="354">
        <v>52</v>
      </c>
      <c r="AE42" s="393">
        <v>73</v>
      </c>
      <c r="AF42" s="1">
        <v>145</v>
      </c>
      <c r="AG42" s="244">
        <f>SUM(U42:AF42)</f>
        <v>352</v>
      </c>
      <c r="AH42" s="1">
        <v>142</v>
      </c>
      <c r="AI42" s="1"/>
      <c r="AJ42" s="1"/>
      <c r="AK42" s="1"/>
      <c r="AL42" s="1"/>
      <c r="AM42" s="1"/>
      <c r="AN42" s="1">
        <v>3</v>
      </c>
      <c r="AO42" s="393">
        <f>SUM(AH42:AN42)</f>
        <v>145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424"/>
      <c r="D43" s="425"/>
      <c r="E43" s="425"/>
      <c r="F43" s="425"/>
      <c r="G43" s="425" t="s">
        <v>347</v>
      </c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6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33">
        <v>0</v>
      </c>
      <c r="AB43" s="256">
        <v>0</v>
      </c>
      <c r="AC43" s="320">
        <v>0</v>
      </c>
      <c r="AD43" s="354">
        <v>0</v>
      </c>
      <c r="AE43" s="393">
        <v>127.75</v>
      </c>
      <c r="AF43" s="1">
        <v>143</v>
      </c>
      <c r="AG43" s="244">
        <f>SUM(U43:AF43)</f>
        <v>270.75</v>
      </c>
      <c r="AH43" s="1">
        <v>130</v>
      </c>
      <c r="AI43" s="1">
        <v>13</v>
      </c>
      <c r="AJ43" s="1"/>
      <c r="AK43" s="1"/>
      <c r="AL43" s="1"/>
      <c r="AM43" s="1"/>
      <c r="AN43" s="1"/>
      <c r="AO43" s="393">
        <f>SUM(AH43:AN43)</f>
        <v>143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65"/>
      <c r="D44" s="56"/>
      <c r="E44" s="28" t="s">
        <v>154</v>
      </c>
      <c r="F44" s="56"/>
      <c r="G44" s="28"/>
      <c r="H44" s="56"/>
      <c r="I44" s="28"/>
      <c r="J44" s="56"/>
      <c r="K44" s="28"/>
      <c r="L44" s="56"/>
      <c r="M44" s="28"/>
      <c r="N44" s="56"/>
      <c r="O44" s="28"/>
      <c r="P44" s="56"/>
      <c r="Q44" s="28"/>
      <c r="R44" s="56"/>
      <c r="S44" s="28"/>
      <c r="T44" s="58"/>
      <c r="U44" s="18">
        <v>0</v>
      </c>
      <c r="V44" s="2">
        <v>0</v>
      </c>
      <c r="W44" s="3">
        <v>0</v>
      </c>
      <c r="X44" s="6">
        <v>0</v>
      </c>
      <c r="Y44" s="17">
        <v>5</v>
      </c>
      <c r="Z44" s="19">
        <v>5</v>
      </c>
      <c r="AA44" s="233">
        <v>5</v>
      </c>
      <c r="AB44" s="256">
        <v>5</v>
      </c>
      <c r="AC44" s="320">
        <v>3</v>
      </c>
      <c r="AD44" s="354">
        <v>58</v>
      </c>
      <c r="AE44" s="393">
        <v>193.25</v>
      </c>
      <c r="AF44" s="1">
        <v>140</v>
      </c>
      <c r="AG44" s="244">
        <f>SUM(U44:AF44)</f>
        <v>414.25</v>
      </c>
      <c r="AH44" s="1">
        <v>140</v>
      </c>
      <c r="AI44" s="1"/>
      <c r="AJ44" s="1"/>
      <c r="AK44" s="1"/>
      <c r="AL44" s="1"/>
      <c r="AM44" s="1"/>
      <c r="AN44" s="1"/>
      <c r="AO44" s="393">
        <f>SUM(AH44:AN44)</f>
        <v>140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27"/>
      <c r="D45" s="248"/>
      <c r="E45" s="248"/>
      <c r="F45" s="248" t="s">
        <v>234</v>
      </c>
      <c r="G45" s="248"/>
      <c r="H45" s="248"/>
      <c r="I45" s="248"/>
      <c r="J45" s="248"/>
      <c r="K45" s="248"/>
      <c r="L45" s="257"/>
      <c r="M45" s="257"/>
      <c r="N45" s="257"/>
      <c r="O45" s="257"/>
      <c r="P45" s="257"/>
      <c r="Q45" s="257"/>
      <c r="R45" s="257"/>
      <c r="S45" s="257"/>
      <c r="T45" s="601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33">
        <v>90</v>
      </c>
      <c r="AB45" s="256">
        <v>34</v>
      </c>
      <c r="AC45" s="320">
        <v>15</v>
      </c>
      <c r="AD45" s="354">
        <v>120.25</v>
      </c>
      <c r="AE45" s="393">
        <v>159.5</v>
      </c>
      <c r="AF45" s="1">
        <v>137.5</v>
      </c>
      <c r="AG45" s="244">
        <f>SUM(U45:AF45)</f>
        <v>716.25</v>
      </c>
      <c r="AH45" s="1">
        <v>137.5</v>
      </c>
      <c r="AI45" s="1"/>
      <c r="AJ45" s="1"/>
      <c r="AK45" s="1"/>
      <c r="AL45" s="1"/>
      <c r="AM45" s="1"/>
      <c r="AN45" s="1"/>
      <c r="AO45" s="393">
        <f>SUM(AH45:AN45)</f>
        <v>137.5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33">
        <v>270.5</v>
      </c>
      <c r="AB46" s="256">
        <v>150</v>
      </c>
      <c r="AC46" s="320">
        <v>52</v>
      </c>
      <c r="AD46" s="354">
        <v>157</v>
      </c>
      <c r="AE46" s="393">
        <v>76.5</v>
      </c>
      <c r="AF46" s="1">
        <v>137</v>
      </c>
      <c r="AG46" s="244">
        <f>SUM(U46:AF46)</f>
        <v>1960.5</v>
      </c>
      <c r="AH46" s="1">
        <v>132</v>
      </c>
      <c r="AI46" s="1">
        <v>5</v>
      </c>
      <c r="AJ46" s="1"/>
      <c r="AK46" s="1"/>
      <c r="AL46" s="1"/>
      <c r="AM46" s="1"/>
      <c r="AN46" s="1"/>
      <c r="AO46" s="393">
        <f>SUM(AH46:AN46)</f>
        <v>137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4"/>
      <c r="C47" s="60"/>
      <c r="D47" s="61"/>
      <c r="E47" s="61"/>
      <c r="F47" s="61"/>
      <c r="G47" s="61"/>
      <c r="H47" s="61" t="s">
        <v>237</v>
      </c>
      <c r="I47" s="61"/>
      <c r="J47" s="73"/>
      <c r="K47" s="73"/>
      <c r="L47" s="35"/>
      <c r="M47" s="35"/>
      <c r="N47" s="61"/>
      <c r="O47" s="61"/>
      <c r="P47" s="61"/>
      <c r="Q47" s="61"/>
      <c r="R47" s="61"/>
      <c r="S47" s="61"/>
      <c r="T47" s="62"/>
      <c r="U47" s="4">
        <v>12</v>
      </c>
      <c r="V47" s="2">
        <v>39</v>
      </c>
      <c r="W47" s="3">
        <v>124</v>
      </c>
      <c r="X47" s="6">
        <v>124</v>
      </c>
      <c r="Y47" s="16">
        <v>196</v>
      </c>
      <c r="Z47" s="19">
        <v>-50</v>
      </c>
      <c r="AA47" s="233">
        <v>35</v>
      </c>
      <c r="AB47" s="256">
        <v>35</v>
      </c>
      <c r="AC47" s="320">
        <v>19</v>
      </c>
      <c r="AD47" s="354">
        <v>86</v>
      </c>
      <c r="AE47" s="393">
        <v>175</v>
      </c>
      <c r="AF47" s="1">
        <v>135</v>
      </c>
      <c r="AG47" s="244">
        <f>SUM(U47:AF47)</f>
        <v>930</v>
      </c>
      <c r="AH47" s="1">
        <v>135</v>
      </c>
      <c r="AI47" s="1">
        <v>0</v>
      </c>
      <c r="AJ47" s="1"/>
      <c r="AK47" s="1"/>
      <c r="AL47" s="1"/>
      <c r="AM47" s="1"/>
      <c r="AN47" s="1"/>
      <c r="AO47" s="393">
        <f>SUM(AH47:AN47)</f>
        <v>135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4"/>
      <c r="C48" s="564" t="s">
        <v>203</v>
      </c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6"/>
      <c r="Q48" s="576"/>
      <c r="R48" s="576"/>
      <c r="S48" s="576"/>
      <c r="T48" s="600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33">
        <v>188</v>
      </c>
      <c r="AB48" s="256">
        <v>174</v>
      </c>
      <c r="AC48" s="320">
        <v>33</v>
      </c>
      <c r="AD48" s="354">
        <v>131</v>
      </c>
      <c r="AE48" s="393">
        <v>155</v>
      </c>
      <c r="AF48" s="1">
        <v>134</v>
      </c>
      <c r="AG48" s="244">
        <f>SUM(U48:AF48)</f>
        <v>1077</v>
      </c>
      <c r="AH48" s="1">
        <v>134</v>
      </c>
      <c r="AI48" s="1"/>
      <c r="AJ48" s="1"/>
      <c r="AK48" s="1"/>
      <c r="AL48" s="1"/>
      <c r="AM48" s="1"/>
      <c r="AN48" s="1"/>
      <c r="AO48" s="393">
        <f>SUM(AH48:AN48)</f>
        <v>134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525"/>
      <c r="D49" s="534"/>
      <c r="E49" s="534"/>
      <c r="F49" s="534" t="s">
        <v>85</v>
      </c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48"/>
      <c r="U49" s="4">
        <v>0</v>
      </c>
      <c r="V49" s="2">
        <v>0</v>
      </c>
      <c r="W49" s="3">
        <v>10</v>
      </c>
      <c r="X49" s="6">
        <v>47</v>
      </c>
      <c r="Y49" s="16">
        <v>49</v>
      </c>
      <c r="Z49" s="19">
        <v>14</v>
      </c>
      <c r="AA49" s="233">
        <v>0</v>
      </c>
      <c r="AB49" s="256">
        <v>15</v>
      </c>
      <c r="AC49" s="320">
        <v>12</v>
      </c>
      <c r="AD49" s="354">
        <v>39</v>
      </c>
      <c r="AE49" s="393">
        <v>59</v>
      </c>
      <c r="AF49" s="1">
        <v>129.5</v>
      </c>
      <c r="AG49" s="244">
        <f>SUM(U49:AF49)</f>
        <v>374.5</v>
      </c>
      <c r="AH49" s="1">
        <v>125.5</v>
      </c>
      <c r="AI49" s="1"/>
      <c r="AJ49" s="1">
        <v>4</v>
      </c>
      <c r="AK49" s="1"/>
      <c r="AL49" s="1"/>
      <c r="AM49" s="1"/>
      <c r="AN49" s="1"/>
      <c r="AO49" s="393">
        <f>SUM(AH49:AN49)</f>
        <v>129.5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3">
        <v>82</v>
      </c>
      <c r="AB50" s="256">
        <v>63</v>
      </c>
      <c r="AC50" s="320">
        <v>12</v>
      </c>
      <c r="AD50" s="354">
        <v>67</v>
      </c>
      <c r="AE50" s="393">
        <v>183</v>
      </c>
      <c r="AF50" s="1">
        <v>124</v>
      </c>
      <c r="AG50" s="244">
        <f>SUM(U50:AF50)</f>
        <v>746</v>
      </c>
      <c r="AH50" s="1">
        <v>124</v>
      </c>
      <c r="AI50" s="1"/>
      <c r="AJ50" s="1"/>
      <c r="AK50" s="1"/>
      <c r="AL50" s="1"/>
      <c r="AM50" s="1"/>
      <c r="AN50" s="1"/>
      <c r="AO50" s="393">
        <f>SUM(AH50:AN50)</f>
        <v>124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420"/>
      <c r="D51" s="422" t="s">
        <v>236</v>
      </c>
      <c r="E51" s="422"/>
      <c r="F51" s="422"/>
      <c r="G51" s="422"/>
      <c r="H51" s="422"/>
      <c r="I51" s="422"/>
      <c r="J51" s="422"/>
      <c r="K51" s="414"/>
      <c r="L51" s="414"/>
      <c r="M51" s="414"/>
      <c r="N51" s="414"/>
      <c r="O51" s="414"/>
      <c r="P51" s="414"/>
      <c r="Q51" s="414"/>
      <c r="R51" s="414"/>
      <c r="S51" s="454"/>
      <c r="T51" s="549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3">
        <v>12</v>
      </c>
      <c r="AB51" s="256">
        <v>34</v>
      </c>
      <c r="AC51" s="320">
        <v>18</v>
      </c>
      <c r="AD51" s="354">
        <v>69</v>
      </c>
      <c r="AE51" s="393">
        <v>72</v>
      </c>
      <c r="AF51" s="1">
        <v>120</v>
      </c>
      <c r="AG51" s="244">
        <f>SUM(U51:AF51)</f>
        <v>1727.5</v>
      </c>
      <c r="AH51" s="1">
        <v>120</v>
      </c>
      <c r="AI51" s="1"/>
      <c r="AJ51" s="1"/>
      <c r="AK51" s="1"/>
      <c r="AL51" s="1"/>
      <c r="AM51" s="1"/>
      <c r="AN51" s="1"/>
      <c r="AO51" s="393">
        <f>SUM(AH51:AN51)</f>
        <v>120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4"/>
      <c r="B52" s="10"/>
      <c r="C52" s="565" t="s">
        <v>173</v>
      </c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  <c r="Q52" s="577"/>
      <c r="R52" s="577"/>
      <c r="S52" s="594"/>
      <c r="T52" s="602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3">
        <v>254.5</v>
      </c>
      <c r="AB52" s="256">
        <v>154.5</v>
      </c>
      <c r="AC52" s="320">
        <v>35</v>
      </c>
      <c r="AD52" s="354">
        <v>519</v>
      </c>
      <c r="AE52" s="393">
        <v>166.5</v>
      </c>
      <c r="AF52" s="1">
        <v>116.5</v>
      </c>
      <c r="AG52" s="244">
        <f>SUM(U52:AF52)</f>
        <v>2825.5</v>
      </c>
      <c r="AH52" s="1">
        <v>110.5</v>
      </c>
      <c r="AI52" s="1">
        <v>3</v>
      </c>
      <c r="AJ52" s="1"/>
      <c r="AK52" s="1"/>
      <c r="AL52" s="1"/>
      <c r="AM52" s="1"/>
      <c r="AN52" s="1">
        <v>3</v>
      </c>
      <c r="AO52" s="393">
        <f>SUM(AH52:AN52)</f>
        <v>116.5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3">
        <v>129</v>
      </c>
      <c r="AB53" s="256">
        <v>45</v>
      </c>
      <c r="AC53" s="320">
        <v>18</v>
      </c>
      <c r="AD53" s="354">
        <v>80</v>
      </c>
      <c r="AE53" s="393">
        <v>128</v>
      </c>
      <c r="AF53" s="1">
        <v>116.5</v>
      </c>
      <c r="AG53" s="244">
        <f>SUM(U53:AF53)</f>
        <v>1206.5</v>
      </c>
      <c r="AH53" s="1">
        <v>116.5</v>
      </c>
      <c r="AI53" s="1">
        <v>0</v>
      </c>
      <c r="AJ53" s="1">
        <v>0</v>
      </c>
      <c r="AK53" s="1"/>
      <c r="AL53" s="1"/>
      <c r="AM53" s="1"/>
      <c r="AN53" s="1"/>
      <c r="AO53" s="393">
        <f>SUM(AH53:AN53)</f>
        <v>116.5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41"/>
      <c r="M54" s="541"/>
      <c r="N54" s="541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3">
        <v>127</v>
      </c>
      <c r="AB54" s="256">
        <v>67</v>
      </c>
      <c r="AC54" s="320">
        <v>24</v>
      </c>
      <c r="AD54" s="354">
        <v>132.75</v>
      </c>
      <c r="AE54" s="393">
        <v>222.5</v>
      </c>
      <c r="AF54" s="1">
        <v>111</v>
      </c>
      <c r="AG54" s="244">
        <f>SUM(U54:AF54)</f>
        <v>1164.75</v>
      </c>
      <c r="AH54" s="1">
        <v>111</v>
      </c>
      <c r="AI54" s="1"/>
      <c r="AJ54" s="1"/>
      <c r="AK54" s="1"/>
      <c r="AL54" s="1"/>
      <c r="AM54" s="1"/>
      <c r="AN54" s="1"/>
      <c r="AO54" s="393">
        <f>SUM(AH54:AN54)</f>
        <v>111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0"/>
      <c r="C55" s="566" t="s">
        <v>321</v>
      </c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95"/>
      <c r="T55" s="603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3">
        <v>15</v>
      </c>
      <c r="AB55" s="256">
        <v>23</v>
      </c>
      <c r="AC55" s="320">
        <v>10</v>
      </c>
      <c r="AD55" s="355">
        <v>101</v>
      </c>
      <c r="AE55" s="394">
        <v>114</v>
      </c>
      <c r="AF55" s="8">
        <v>111</v>
      </c>
      <c r="AG55" s="244">
        <f>SUM(U55:AF55)</f>
        <v>550</v>
      </c>
      <c r="AH55" s="1">
        <v>111</v>
      </c>
      <c r="AI55" s="1"/>
      <c r="AJ55" s="1"/>
      <c r="AK55" s="1"/>
      <c r="AL55" s="1"/>
      <c r="AM55" s="1"/>
      <c r="AN55" s="1"/>
      <c r="AO55" s="394">
        <f>SUM(AH55:AN55)</f>
        <v>111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2"/>
      <c r="C56" s="439"/>
      <c r="D56" s="440" t="s">
        <v>179</v>
      </c>
      <c r="E56" s="440"/>
      <c r="F56" s="440"/>
      <c r="G56" s="440"/>
      <c r="H56" s="440"/>
      <c r="I56" s="440"/>
      <c r="J56" s="440"/>
      <c r="K56" s="440"/>
      <c r="L56" s="442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3">
        <v>93.5</v>
      </c>
      <c r="AB56" s="256">
        <v>92</v>
      </c>
      <c r="AC56" s="320">
        <v>15</v>
      </c>
      <c r="AD56" s="354">
        <v>137</v>
      </c>
      <c r="AE56" s="393">
        <v>142</v>
      </c>
      <c r="AF56" s="1">
        <v>110</v>
      </c>
      <c r="AG56" s="244">
        <f>SUM(U56:AF56)</f>
        <v>1594</v>
      </c>
      <c r="AH56" s="1">
        <v>110</v>
      </c>
      <c r="AI56" s="1"/>
      <c r="AJ56" s="1"/>
      <c r="AK56" s="1"/>
      <c r="AL56" s="1"/>
      <c r="AM56" s="1"/>
      <c r="AN56" s="1"/>
      <c r="AO56" s="393">
        <f>SUM(AH56:AN56)</f>
        <v>110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483" t="s">
        <v>225</v>
      </c>
      <c r="D57" s="558"/>
      <c r="E57" s="434" t="s">
        <v>315</v>
      </c>
      <c r="F57" s="558"/>
      <c r="G57" s="434"/>
      <c r="H57" s="558"/>
      <c r="I57" s="434"/>
      <c r="J57" s="558"/>
      <c r="K57" s="434"/>
      <c r="L57" s="558"/>
      <c r="M57" s="434"/>
      <c r="N57" s="558"/>
      <c r="O57" s="434"/>
      <c r="P57" s="558"/>
      <c r="Q57" s="434"/>
      <c r="R57" s="558"/>
      <c r="S57" s="434"/>
      <c r="T57" s="559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3">
        <v>0</v>
      </c>
      <c r="AB57" s="256">
        <v>0</v>
      </c>
      <c r="AC57" s="320">
        <v>0</v>
      </c>
      <c r="AD57" s="354">
        <v>-15</v>
      </c>
      <c r="AE57" s="393">
        <v>15</v>
      </c>
      <c r="AF57" s="1">
        <v>110</v>
      </c>
      <c r="AG57" s="244">
        <f>SUM(U57:AF57)</f>
        <v>110</v>
      </c>
      <c r="AH57" s="1">
        <v>110</v>
      </c>
      <c r="AI57" s="1"/>
      <c r="AJ57" s="1"/>
      <c r="AK57" s="1"/>
      <c r="AL57" s="1"/>
      <c r="AM57" s="1"/>
      <c r="AN57" s="1"/>
      <c r="AO57" s="393">
        <f>SUM(AH57:AN57)</f>
        <v>110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4"/>
      <c r="C58" s="567"/>
      <c r="D58" s="579"/>
      <c r="E58" s="579"/>
      <c r="F58" s="579" t="s">
        <v>133</v>
      </c>
      <c r="G58" s="579"/>
      <c r="H58" s="579"/>
      <c r="I58" s="579"/>
      <c r="J58" s="579"/>
      <c r="K58" s="579"/>
      <c r="L58" s="588" t="s">
        <v>134</v>
      </c>
      <c r="M58" s="588"/>
      <c r="N58" s="588"/>
      <c r="O58" s="588"/>
      <c r="P58" s="588"/>
      <c r="Q58" s="588"/>
      <c r="R58" s="588"/>
      <c r="S58" s="588"/>
      <c r="T58" s="604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3">
        <v>179</v>
      </c>
      <c r="AB58" s="256">
        <v>98</v>
      </c>
      <c r="AC58" s="320">
        <v>31</v>
      </c>
      <c r="AD58" s="354">
        <v>101</v>
      </c>
      <c r="AE58" s="393">
        <v>144</v>
      </c>
      <c r="AF58" s="1">
        <v>106.5</v>
      </c>
      <c r="AG58" s="244">
        <f>SUM(U58:AF58)</f>
        <v>917.5</v>
      </c>
      <c r="AH58" s="1">
        <v>103.5</v>
      </c>
      <c r="AI58" s="1"/>
      <c r="AJ58" s="1"/>
      <c r="AK58" s="1"/>
      <c r="AL58" s="1">
        <v>3</v>
      </c>
      <c r="AM58" s="1"/>
      <c r="AN58" s="1"/>
      <c r="AO58" s="393">
        <f>SUM(AH58:AN58)</f>
        <v>106.5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3">
        <v>91</v>
      </c>
      <c r="AB59" s="256">
        <v>67</v>
      </c>
      <c r="AC59" s="320">
        <v>14</v>
      </c>
      <c r="AD59" s="354">
        <v>102</v>
      </c>
      <c r="AE59" s="393">
        <v>178</v>
      </c>
      <c r="AF59" s="1">
        <v>104.5</v>
      </c>
      <c r="AG59" s="244">
        <f>SUM(U59:AF59)</f>
        <v>729.5</v>
      </c>
      <c r="AH59" s="1">
        <v>104.5</v>
      </c>
      <c r="AI59" s="1"/>
      <c r="AJ59" s="1"/>
      <c r="AK59" s="1"/>
      <c r="AL59" s="1"/>
      <c r="AM59" s="1"/>
      <c r="AN59" s="1"/>
      <c r="AO59" s="393">
        <f>SUM(AH59:AN59)</f>
        <v>104.5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526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3">
        <v>85</v>
      </c>
      <c r="AB60" s="256">
        <v>37</v>
      </c>
      <c r="AC60" s="320">
        <v>9</v>
      </c>
      <c r="AD60" s="354">
        <v>64</v>
      </c>
      <c r="AE60" s="393">
        <v>125</v>
      </c>
      <c r="AF60" s="1">
        <v>103</v>
      </c>
      <c r="AG60" s="244">
        <f>SUM(U60:AF60)</f>
        <v>692</v>
      </c>
      <c r="AH60" s="1">
        <v>103</v>
      </c>
      <c r="AI60" s="1"/>
      <c r="AJ60" s="1"/>
      <c r="AK60" s="1"/>
      <c r="AL60" s="1"/>
      <c r="AM60" s="1"/>
      <c r="AN60" s="1"/>
      <c r="AO60" s="393">
        <f>SUM(AH60:AN60)</f>
        <v>103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0"/>
      <c r="B61" s="10"/>
      <c r="C61" s="429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31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3">
        <v>135</v>
      </c>
      <c r="AB61" s="256">
        <v>88</v>
      </c>
      <c r="AC61" s="320">
        <v>29.5</v>
      </c>
      <c r="AD61" s="354">
        <v>139.5</v>
      </c>
      <c r="AE61" s="393">
        <v>182</v>
      </c>
      <c r="AF61" s="1">
        <v>101</v>
      </c>
      <c r="AG61" s="244">
        <f>SUM(U61:AF61)</f>
        <v>1436</v>
      </c>
      <c r="AH61" s="1">
        <v>101</v>
      </c>
      <c r="AI61" s="1"/>
      <c r="AJ61" s="1"/>
      <c r="AK61" s="1"/>
      <c r="AL61" s="1"/>
      <c r="AM61" s="1"/>
      <c r="AN61" s="1"/>
      <c r="AO61" s="393">
        <f>SUM(AH61:AN61)</f>
        <v>101</v>
      </c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0"/>
      <c r="C62" s="417"/>
      <c r="D62" s="22"/>
      <c r="E62" s="22" t="s">
        <v>318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93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3">
        <v>0</v>
      </c>
      <c r="AB62" s="256">
        <v>0</v>
      </c>
      <c r="AC62" s="320">
        <v>12</v>
      </c>
      <c r="AD62" s="354">
        <v>3</v>
      </c>
      <c r="AE62" s="393">
        <v>74</v>
      </c>
      <c r="AF62" s="1">
        <v>101</v>
      </c>
      <c r="AG62" s="244">
        <f>SUM(U62:AF62)</f>
        <v>190</v>
      </c>
      <c r="AH62" s="1">
        <v>101</v>
      </c>
      <c r="AI62" s="1"/>
      <c r="AJ62" s="1"/>
      <c r="AK62" s="1"/>
      <c r="AL62" s="1"/>
      <c r="AM62" s="1"/>
      <c r="AN62" s="1"/>
      <c r="AO62" s="393">
        <f>SUM(AH62:AN62)</f>
        <v>101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3">
        <v>119</v>
      </c>
      <c r="AB63" s="256">
        <v>123</v>
      </c>
      <c r="AC63" s="320">
        <v>14.5</v>
      </c>
      <c r="AD63" s="354">
        <v>70.5</v>
      </c>
      <c r="AE63" s="393">
        <v>31.5</v>
      </c>
      <c r="AF63" s="1">
        <v>99</v>
      </c>
      <c r="AG63" s="244">
        <f>SUM(U63:AF63)</f>
        <v>718.5</v>
      </c>
      <c r="AH63" s="1">
        <v>99</v>
      </c>
      <c r="AI63" s="1"/>
      <c r="AJ63" s="1">
        <v>0</v>
      </c>
      <c r="AK63" s="1"/>
      <c r="AL63" s="1"/>
      <c r="AM63" s="1"/>
      <c r="AN63" s="1"/>
      <c r="AO63" s="393">
        <f>SUM(AH63:AN63)</f>
        <v>99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527"/>
      <c r="D64" s="248"/>
      <c r="E64" s="248"/>
      <c r="F64" s="248"/>
      <c r="G64" s="248" t="s">
        <v>300</v>
      </c>
      <c r="H64" s="248"/>
      <c r="I64" s="248"/>
      <c r="J64" s="248"/>
      <c r="K64" s="248"/>
      <c r="L64" s="490"/>
      <c r="M64" s="490"/>
      <c r="N64" s="490"/>
      <c r="O64" s="490"/>
      <c r="P64" s="490"/>
      <c r="Q64" s="490"/>
      <c r="R64" s="490"/>
      <c r="S64" s="490"/>
      <c r="T64" s="551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3">
        <v>38</v>
      </c>
      <c r="AB64" s="256">
        <v>20</v>
      </c>
      <c r="AC64" s="320">
        <v>12</v>
      </c>
      <c r="AD64" s="355">
        <v>74</v>
      </c>
      <c r="AE64" s="394">
        <v>102</v>
      </c>
      <c r="AF64" s="8">
        <v>96</v>
      </c>
      <c r="AG64" s="244">
        <f>SUM(U64:AF64)</f>
        <v>567</v>
      </c>
      <c r="AH64" s="1">
        <v>96</v>
      </c>
      <c r="AI64" s="1"/>
      <c r="AJ64" s="1"/>
      <c r="AK64" s="1"/>
      <c r="AL64" s="1"/>
      <c r="AM64" s="1"/>
      <c r="AN64" s="1"/>
      <c r="AO64" s="394">
        <f>SUM(AH64:AN64)</f>
        <v>96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0"/>
      <c r="C65" s="435"/>
      <c r="D65" s="436"/>
      <c r="E65" s="436"/>
      <c r="F65" s="436"/>
      <c r="G65" s="436" t="s">
        <v>6</v>
      </c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7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3">
        <v>173.5</v>
      </c>
      <c r="AB65" s="256">
        <v>110</v>
      </c>
      <c r="AC65" s="320">
        <v>27</v>
      </c>
      <c r="AD65" s="354">
        <v>82.5</v>
      </c>
      <c r="AE65" s="393">
        <v>143</v>
      </c>
      <c r="AF65" s="1">
        <v>92.5</v>
      </c>
      <c r="AG65" s="244">
        <f>SUM(U65:AF65)</f>
        <v>1710</v>
      </c>
      <c r="AH65" s="1">
        <v>92.5</v>
      </c>
      <c r="AI65" s="1"/>
      <c r="AJ65" s="1"/>
      <c r="AK65" s="1"/>
      <c r="AL65" s="1"/>
      <c r="AM65" s="1"/>
      <c r="AN65" s="1"/>
      <c r="AO65" s="393">
        <f>SUM(AH65:AN65)</f>
        <v>92.5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0"/>
      <c r="C66" s="101"/>
      <c r="D66" s="88" t="s">
        <v>310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4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3">
        <v>15</v>
      </c>
      <c r="AB66" s="256">
        <v>44</v>
      </c>
      <c r="AC66" s="320">
        <v>9</v>
      </c>
      <c r="AD66" s="354">
        <v>87</v>
      </c>
      <c r="AE66" s="393">
        <v>80.5</v>
      </c>
      <c r="AF66" s="1">
        <v>92.5</v>
      </c>
      <c r="AG66" s="244">
        <f>SUM(U66:AF66)</f>
        <v>328</v>
      </c>
      <c r="AH66" s="1">
        <v>92.5</v>
      </c>
      <c r="AI66" s="1"/>
      <c r="AJ66" s="1"/>
      <c r="AK66" s="1"/>
      <c r="AL66" s="1"/>
      <c r="AM66" s="1"/>
      <c r="AN66" s="1"/>
      <c r="AO66" s="393">
        <f>SUM(AH66:AN66)</f>
        <v>92.5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360"/>
      <c r="D67" s="489"/>
      <c r="E67" s="257"/>
      <c r="F67" s="489"/>
      <c r="G67" s="257" t="s">
        <v>9</v>
      </c>
      <c r="H67" s="489"/>
      <c r="I67" s="257"/>
      <c r="J67" s="489"/>
      <c r="K67" s="257"/>
      <c r="L67" s="489"/>
      <c r="M67" s="257"/>
      <c r="N67" s="489"/>
      <c r="O67" s="257"/>
      <c r="P67" s="489"/>
      <c r="Q67" s="257"/>
      <c r="R67" s="489"/>
      <c r="S67" s="257"/>
      <c r="T67" s="550"/>
      <c r="U67" s="18">
        <v>95</v>
      </c>
      <c r="V67" s="2">
        <v>82</v>
      </c>
      <c r="W67" s="3">
        <v>100</v>
      </c>
      <c r="X67" s="6">
        <v>91</v>
      </c>
      <c r="Y67" s="16">
        <v>77</v>
      </c>
      <c r="Z67" s="19">
        <v>120</v>
      </c>
      <c r="AA67" s="233">
        <v>207</v>
      </c>
      <c r="AB67" s="256">
        <v>124</v>
      </c>
      <c r="AC67" s="320">
        <v>21</v>
      </c>
      <c r="AD67" s="354">
        <v>113</v>
      </c>
      <c r="AE67" s="393">
        <v>112</v>
      </c>
      <c r="AF67" s="1">
        <v>88.5</v>
      </c>
      <c r="AG67" s="244">
        <f>SUM(U67:AF67)</f>
        <v>1230.5</v>
      </c>
      <c r="AH67" s="1">
        <v>88.5</v>
      </c>
      <c r="AI67" s="1"/>
      <c r="AJ67" s="1"/>
      <c r="AK67" s="1"/>
      <c r="AL67" s="1"/>
      <c r="AM67" s="1"/>
      <c r="AN67" s="1"/>
      <c r="AO67" s="393">
        <f>SUM(AH67:AN67)</f>
        <v>88.5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457"/>
      <c r="D68" s="459"/>
      <c r="E68" s="433" t="s">
        <v>240</v>
      </c>
      <c r="F68" s="433"/>
      <c r="G68" s="459"/>
      <c r="H68" s="459"/>
      <c r="I68" s="433"/>
      <c r="J68" s="433"/>
      <c r="K68" s="459"/>
      <c r="L68" s="459"/>
      <c r="M68" s="433"/>
      <c r="N68" s="433"/>
      <c r="O68" s="459"/>
      <c r="P68" s="459"/>
      <c r="Q68" s="433"/>
      <c r="R68" s="433"/>
      <c r="S68" s="459"/>
      <c r="T68" s="462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25</v>
      </c>
      <c r="AA68" s="233">
        <v>25</v>
      </c>
      <c r="AB68" s="256">
        <v>12</v>
      </c>
      <c r="AC68" s="320">
        <v>10</v>
      </c>
      <c r="AD68" s="354">
        <v>59</v>
      </c>
      <c r="AE68" s="393">
        <v>101</v>
      </c>
      <c r="AF68" s="1">
        <v>87.5</v>
      </c>
      <c r="AG68" s="244">
        <f>SUM(U68:AF68)</f>
        <v>319.5</v>
      </c>
      <c r="AH68" s="1">
        <v>87.5</v>
      </c>
      <c r="AI68" s="1"/>
      <c r="AJ68" s="1"/>
      <c r="AK68" s="1"/>
      <c r="AL68" s="1"/>
      <c r="AM68" s="1"/>
      <c r="AN68" s="1"/>
      <c r="AO68" s="393">
        <f>SUM(AH68:AN68)</f>
        <v>87.5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4"/>
      <c r="C69" s="484"/>
      <c r="D69" s="487" t="s">
        <v>45</v>
      </c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7"/>
      <c r="T69" s="494"/>
      <c r="U69" s="4">
        <v>128</v>
      </c>
      <c r="V69" s="2">
        <v>168</v>
      </c>
      <c r="W69" s="3">
        <v>101</v>
      </c>
      <c r="X69" s="6">
        <v>132</v>
      </c>
      <c r="Y69" s="16">
        <v>114</v>
      </c>
      <c r="Z69" s="19">
        <v>181</v>
      </c>
      <c r="AA69" s="233">
        <v>247</v>
      </c>
      <c r="AB69" s="256">
        <v>187</v>
      </c>
      <c r="AC69" s="320">
        <v>47</v>
      </c>
      <c r="AD69" s="354">
        <v>216.5</v>
      </c>
      <c r="AE69" s="393">
        <v>266.5</v>
      </c>
      <c r="AF69" s="1">
        <v>86.5</v>
      </c>
      <c r="AG69" s="244">
        <f>SUM(U69:AF69)</f>
        <v>1874.5</v>
      </c>
      <c r="AH69" s="1">
        <v>86.5</v>
      </c>
      <c r="AI69" s="1"/>
      <c r="AJ69" s="1"/>
      <c r="AK69" s="1"/>
      <c r="AL69" s="1"/>
      <c r="AM69" s="1"/>
      <c r="AN69" s="1"/>
      <c r="AO69" s="393">
        <f>SUM(AH69:AN69)</f>
        <v>86.5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0"/>
      <c r="C70" s="613"/>
      <c r="D70" s="444"/>
      <c r="E70" s="257"/>
      <c r="F70" s="257"/>
      <c r="G70" s="444" t="s">
        <v>68</v>
      </c>
      <c r="H70" s="444"/>
      <c r="I70" s="257"/>
      <c r="J70" s="257"/>
      <c r="K70" s="444"/>
      <c r="L70" s="444"/>
      <c r="M70" s="257"/>
      <c r="N70" s="257"/>
      <c r="O70" s="444"/>
      <c r="P70" s="444"/>
      <c r="Q70" s="257"/>
      <c r="R70" s="257"/>
      <c r="S70" s="444"/>
      <c r="T70" s="448"/>
      <c r="U70" s="4">
        <v>96</v>
      </c>
      <c r="V70" s="2">
        <v>105</v>
      </c>
      <c r="W70" s="3">
        <v>107</v>
      </c>
      <c r="X70" s="6">
        <v>131</v>
      </c>
      <c r="Y70" s="16">
        <v>58.5</v>
      </c>
      <c r="Z70" s="19">
        <v>105</v>
      </c>
      <c r="AA70" s="233">
        <v>79</v>
      </c>
      <c r="AB70" s="256">
        <v>112</v>
      </c>
      <c r="AC70" s="320">
        <v>22</v>
      </c>
      <c r="AD70" s="354">
        <v>123</v>
      </c>
      <c r="AE70" s="393">
        <v>134</v>
      </c>
      <c r="AF70" s="1">
        <v>82</v>
      </c>
      <c r="AG70" s="244">
        <f>SUM(U70:AF70)</f>
        <v>1154.5</v>
      </c>
      <c r="AH70" s="1">
        <v>79</v>
      </c>
      <c r="AI70" s="1"/>
      <c r="AJ70" s="1"/>
      <c r="AK70" s="1"/>
      <c r="AL70" s="1">
        <v>3</v>
      </c>
      <c r="AM70" s="1"/>
      <c r="AN70" s="1"/>
      <c r="AO70" s="393">
        <f>SUM(AH70:AN70)</f>
        <v>82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0"/>
      <c r="C71" s="614"/>
      <c r="D71" s="615"/>
      <c r="E71" s="615"/>
      <c r="F71" s="35" t="s">
        <v>255</v>
      </c>
      <c r="G71" s="35"/>
      <c r="H71" s="35"/>
      <c r="I71" s="35"/>
      <c r="J71" s="35"/>
      <c r="K71" s="35"/>
      <c r="L71" s="616"/>
      <c r="M71" s="616"/>
      <c r="N71" s="616"/>
      <c r="O71" s="616"/>
      <c r="P71" s="616"/>
      <c r="Q71" s="616"/>
      <c r="R71" s="616"/>
      <c r="S71" s="616"/>
      <c r="T71" s="617"/>
      <c r="U71" s="4">
        <v>99</v>
      </c>
      <c r="V71" s="2">
        <v>56</v>
      </c>
      <c r="W71" s="3">
        <v>78.5</v>
      </c>
      <c r="X71" s="6">
        <v>81</v>
      </c>
      <c r="Y71" s="16">
        <v>62</v>
      </c>
      <c r="Z71" s="19">
        <v>14</v>
      </c>
      <c r="AA71" s="233">
        <v>24</v>
      </c>
      <c r="AB71" s="256">
        <v>5</v>
      </c>
      <c r="AC71" s="320">
        <v>8</v>
      </c>
      <c r="AD71" s="355">
        <v>37</v>
      </c>
      <c r="AE71" s="394">
        <v>86</v>
      </c>
      <c r="AF71" s="8">
        <v>82</v>
      </c>
      <c r="AG71" s="244">
        <f>SUM(U71:AF71)</f>
        <v>632.5</v>
      </c>
      <c r="AH71" s="1">
        <v>82</v>
      </c>
      <c r="AI71" s="1"/>
      <c r="AJ71" s="1"/>
      <c r="AK71" s="1"/>
      <c r="AL71" s="1"/>
      <c r="AM71" s="1"/>
      <c r="AN71" s="1"/>
      <c r="AO71" s="394">
        <f>SUM(AH71:AN71)</f>
        <v>82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419"/>
      <c r="B72" s="14"/>
      <c r="C72" s="408"/>
      <c r="D72" s="248"/>
      <c r="E72" s="341"/>
      <c r="F72" s="248" t="s">
        <v>137</v>
      </c>
      <c r="G72" s="341"/>
      <c r="H72" s="248"/>
      <c r="I72" s="341"/>
      <c r="J72" s="248"/>
      <c r="K72" s="341"/>
      <c r="L72" s="248"/>
      <c r="M72" s="341"/>
      <c r="N72" s="248"/>
      <c r="O72" s="341"/>
      <c r="P72" s="248"/>
      <c r="Q72" s="341"/>
      <c r="R72" s="248"/>
      <c r="S72" s="341"/>
      <c r="T72" s="552"/>
      <c r="U72" s="4">
        <v>5</v>
      </c>
      <c r="V72" s="2">
        <v>36</v>
      </c>
      <c r="W72" s="3">
        <v>101</v>
      </c>
      <c r="X72" s="6">
        <v>82</v>
      </c>
      <c r="Y72" s="16">
        <v>31.5</v>
      </c>
      <c r="Z72" s="19">
        <v>21</v>
      </c>
      <c r="AA72" s="233">
        <v>54</v>
      </c>
      <c r="AB72" s="256">
        <v>9</v>
      </c>
      <c r="AC72" s="320">
        <v>10</v>
      </c>
      <c r="AD72" s="355">
        <v>63</v>
      </c>
      <c r="AE72" s="394">
        <v>133</v>
      </c>
      <c r="AF72" s="8">
        <v>79</v>
      </c>
      <c r="AG72" s="244">
        <f>SUM(U72:AF72)</f>
        <v>624.5</v>
      </c>
      <c r="AH72" s="1">
        <v>79</v>
      </c>
      <c r="AI72" s="1"/>
      <c r="AJ72" s="1"/>
      <c r="AK72" s="1"/>
      <c r="AL72" s="1"/>
      <c r="AM72" s="1"/>
      <c r="AN72" s="1"/>
      <c r="AO72" s="394">
        <f>SUM(AH72:AN72)</f>
        <v>79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5"/>
      <c r="B73" s="10"/>
      <c r="C73" s="77"/>
      <c r="D73" s="78"/>
      <c r="E73" s="46"/>
      <c r="F73" s="46" t="s">
        <v>127</v>
      </c>
      <c r="G73" s="78"/>
      <c r="H73" s="78"/>
      <c r="I73" s="46"/>
      <c r="J73" s="46"/>
      <c r="K73" s="78"/>
      <c r="L73" s="78"/>
      <c r="M73" s="46"/>
      <c r="N73" s="46"/>
      <c r="O73" s="78"/>
      <c r="P73" s="78"/>
      <c r="Q73" s="46"/>
      <c r="R73" s="46"/>
      <c r="S73" s="78"/>
      <c r="T73" s="79"/>
      <c r="U73" s="4">
        <v>63</v>
      </c>
      <c r="V73" s="2">
        <v>103</v>
      </c>
      <c r="W73" s="3">
        <v>155</v>
      </c>
      <c r="X73" s="6">
        <v>129</v>
      </c>
      <c r="Y73" s="16">
        <v>152</v>
      </c>
      <c r="Z73" s="19">
        <v>158</v>
      </c>
      <c r="AA73" s="233">
        <v>107</v>
      </c>
      <c r="AB73" s="256">
        <v>69</v>
      </c>
      <c r="AC73" s="320">
        <v>13</v>
      </c>
      <c r="AD73" s="354">
        <v>102</v>
      </c>
      <c r="AE73" s="393">
        <v>96</v>
      </c>
      <c r="AF73" s="1">
        <v>77.5</v>
      </c>
      <c r="AG73" s="244">
        <f>SUM(U73:AF73)</f>
        <v>1224.5</v>
      </c>
      <c r="AH73" s="1">
        <v>76.5</v>
      </c>
      <c r="AI73" s="1"/>
      <c r="AJ73" s="1">
        <v>1</v>
      </c>
      <c r="AK73" s="1"/>
      <c r="AL73" s="1"/>
      <c r="AM73" s="1"/>
      <c r="AN73" s="1"/>
      <c r="AO73" s="393">
        <f>SUM(AH73:AN73)</f>
        <v>77.5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5"/>
      <c r="B74" s="14"/>
      <c r="C74" s="465"/>
      <c r="D74" s="330"/>
      <c r="E74" s="31"/>
      <c r="F74" s="31"/>
      <c r="G74" s="43" t="s">
        <v>122</v>
      </c>
      <c r="H74" s="43" t="s">
        <v>115</v>
      </c>
      <c r="I74" s="56" t="s">
        <v>109</v>
      </c>
      <c r="J74" s="56" t="s">
        <v>117</v>
      </c>
      <c r="K74" s="43" t="s">
        <v>109</v>
      </c>
      <c r="L74" s="43" t="s">
        <v>109</v>
      </c>
      <c r="M74" s="56" t="s">
        <v>119</v>
      </c>
      <c r="N74" s="56" t="s">
        <v>114</v>
      </c>
      <c r="O74" s="43" t="s">
        <v>112</v>
      </c>
      <c r="P74" s="43"/>
      <c r="Q74" s="31"/>
      <c r="R74" s="31"/>
      <c r="S74" s="330"/>
      <c r="T74" s="258"/>
      <c r="U74" s="4">
        <v>0</v>
      </c>
      <c r="V74" s="2">
        <v>39</v>
      </c>
      <c r="W74" s="3">
        <v>40</v>
      </c>
      <c r="X74" s="6">
        <v>66</v>
      </c>
      <c r="Y74" s="16">
        <v>59.5</v>
      </c>
      <c r="Z74" s="19">
        <v>67</v>
      </c>
      <c r="AA74" s="233">
        <v>192.5</v>
      </c>
      <c r="AB74" s="256">
        <v>74.5</v>
      </c>
      <c r="AC74" s="320">
        <v>14.5</v>
      </c>
      <c r="AD74" s="354">
        <v>109.5</v>
      </c>
      <c r="AE74" s="393">
        <v>219</v>
      </c>
      <c r="AF74" s="1">
        <v>77.5</v>
      </c>
      <c r="AG74" s="244">
        <f>SUM(U74:AF74)</f>
        <v>959</v>
      </c>
      <c r="AH74" s="1">
        <v>77.5</v>
      </c>
      <c r="AI74" s="1"/>
      <c r="AJ74" s="1"/>
      <c r="AK74" s="1"/>
      <c r="AL74" s="1"/>
      <c r="AM74" s="1"/>
      <c r="AN74" s="1"/>
      <c r="AO74" s="393">
        <f>SUM(AH74:AN74)</f>
        <v>77.5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4"/>
      <c r="C75" s="360"/>
      <c r="D75" s="257"/>
      <c r="E75" s="257"/>
      <c r="F75" s="257"/>
      <c r="G75" s="257"/>
      <c r="H75" s="489" t="s">
        <v>324</v>
      </c>
      <c r="I75" s="489"/>
      <c r="J75" s="489"/>
      <c r="K75" s="489"/>
      <c r="L75" s="489"/>
      <c r="M75" s="489"/>
      <c r="N75" s="489"/>
      <c r="O75" s="489"/>
      <c r="P75" s="257"/>
      <c r="Q75" s="257"/>
      <c r="R75" s="257"/>
      <c r="S75" s="257"/>
      <c r="T75" s="601"/>
      <c r="U75" s="4">
        <v>0</v>
      </c>
      <c r="V75" s="2">
        <v>10</v>
      </c>
      <c r="W75" s="3">
        <v>60</v>
      </c>
      <c r="X75" s="6">
        <v>46</v>
      </c>
      <c r="Y75" s="16">
        <v>46</v>
      </c>
      <c r="Z75" s="19">
        <v>76</v>
      </c>
      <c r="AA75" s="233">
        <v>146</v>
      </c>
      <c r="AB75" s="256">
        <v>26</v>
      </c>
      <c r="AC75" s="320">
        <v>14.5</v>
      </c>
      <c r="AD75" s="354">
        <v>47</v>
      </c>
      <c r="AE75" s="393">
        <v>39</v>
      </c>
      <c r="AF75" s="1">
        <v>77.5</v>
      </c>
      <c r="AG75" s="244">
        <f>SUM(U75:AF75)</f>
        <v>588</v>
      </c>
      <c r="AH75" s="1">
        <v>71.5</v>
      </c>
      <c r="AI75" s="1"/>
      <c r="AJ75" s="1">
        <v>3</v>
      </c>
      <c r="AK75" s="1"/>
      <c r="AL75" s="1"/>
      <c r="AM75" s="1"/>
      <c r="AN75" s="1">
        <v>3</v>
      </c>
      <c r="AO75" s="393">
        <f>SUM(AH75:AN75)</f>
        <v>77.5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0"/>
      <c r="C76" s="135"/>
      <c r="D76" s="136"/>
      <c r="E76" s="86" t="s">
        <v>98</v>
      </c>
      <c r="F76" s="86"/>
      <c r="G76" s="136"/>
      <c r="H76" s="136"/>
      <c r="I76" s="86"/>
      <c r="J76" s="86"/>
      <c r="K76" s="136"/>
      <c r="L76" s="136"/>
      <c r="M76" s="86"/>
      <c r="N76" s="86"/>
      <c r="O76" s="136"/>
      <c r="P76" s="136"/>
      <c r="Q76" s="86"/>
      <c r="R76" s="86"/>
      <c r="S76" s="243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33">
        <v>137.5</v>
      </c>
      <c r="AB76" s="256">
        <v>175</v>
      </c>
      <c r="AC76" s="320">
        <v>33</v>
      </c>
      <c r="AD76" s="354">
        <v>192.5</v>
      </c>
      <c r="AE76" s="393">
        <v>147.5</v>
      </c>
      <c r="AF76" s="1">
        <v>76</v>
      </c>
      <c r="AG76" s="244">
        <f>SUM(U76:AF76)</f>
        <v>2252.5</v>
      </c>
      <c r="AH76" s="1">
        <v>76</v>
      </c>
      <c r="AI76" s="1"/>
      <c r="AJ76" s="1"/>
      <c r="AK76" s="1"/>
      <c r="AL76" s="1"/>
      <c r="AM76" s="1"/>
      <c r="AN76" s="1"/>
      <c r="AO76" s="393">
        <f>SUM(AH76:AN76)</f>
        <v>76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0"/>
      <c r="C77" s="228"/>
      <c r="D77" s="29" t="s">
        <v>322</v>
      </c>
      <c r="E77" s="29"/>
      <c r="F77" s="29"/>
      <c r="G77" s="374"/>
      <c r="H77" s="374"/>
      <c r="I77" s="29"/>
      <c r="J77" s="29"/>
      <c r="K77" s="374"/>
      <c r="L77" s="374"/>
      <c r="M77" s="29"/>
      <c r="N77" s="29"/>
      <c r="O77" s="374"/>
      <c r="P77" s="374"/>
      <c r="Q77" s="29"/>
      <c r="R77" s="29"/>
      <c r="S77" s="29"/>
      <c r="T77" s="229"/>
      <c r="U77" s="4">
        <v>185</v>
      </c>
      <c r="V77" s="2">
        <v>178</v>
      </c>
      <c r="W77" s="3">
        <v>180</v>
      </c>
      <c r="X77" s="6">
        <v>129</v>
      </c>
      <c r="Y77" s="16">
        <v>173</v>
      </c>
      <c r="Z77" s="19">
        <v>104</v>
      </c>
      <c r="AA77" s="233">
        <v>172</v>
      </c>
      <c r="AB77" s="256">
        <v>83.5</v>
      </c>
      <c r="AC77" s="320">
        <v>16</v>
      </c>
      <c r="AD77" s="354">
        <v>62</v>
      </c>
      <c r="AE77" s="393">
        <v>86</v>
      </c>
      <c r="AF77" s="1">
        <v>73.5</v>
      </c>
      <c r="AG77" s="244">
        <f>SUM(U77:AF77)</f>
        <v>1442</v>
      </c>
      <c r="AH77" s="1">
        <v>73.5</v>
      </c>
      <c r="AI77" s="1"/>
      <c r="AJ77" s="1"/>
      <c r="AK77" s="1"/>
      <c r="AL77" s="1"/>
      <c r="AM77" s="1"/>
      <c r="AN77" s="1"/>
      <c r="AO77" s="393">
        <f>SUM(AH77:AN77)</f>
        <v>73.5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4"/>
      <c r="C78" s="485"/>
      <c r="D78" s="488"/>
      <c r="E78" s="488" t="s">
        <v>39</v>
      </c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95"/>
      <c r="U78" s="18">
        <v>156</v>
      </c>
      <c r="V78" s="2">
        <v>215.5</v>
      </c>
      <c r="W78" s="3">
        <v>262</v>
      </c>
      <c r="X78" s="6">
        <v>164</v>
      </c>
      <c r="Y78" s="16">
        <v>198</v>
      </c>
      <c r="Z78" s="19">
        <v>214</v>
      </c>
      <c r="AA78" s="233">
        <v>224</v>
      </c>
      <c r="AB78" s="256">
        <v>157</v>
      </c>
      <c r="AC78" s="320">
        <v>32</v>
      </c>
      <c r="AD78" s="354">
        <v>109.5</v>
      </c>
      <c r="AE78" s="393">
        <v>61.5</v>
      </c>
      <c r="AF78" s="1">
        <v>71</v>
      </c>
      <c r="AG78" s="244">
        <f>SUM(U78:AF78)</f>
        <v>1864.5</v>
      </c>
      <c r="AH78" s="1">
        <v>71</v>
      </c>
      <c r="AI78" s="1"/>
      <c r="AJ78" s="1"/>
      <c r="AK78" s="1"/>
      <c r="AL78" s="1"/>
      <c r="AM78" s="1"/>
      <c r="AN78" s="1"/>
      <c r="AO78" s="393">
        <f>SUM(AH78:AN78)</f>
        <v>71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0"/>
      <c r="B79" s="10"/>
      <c r="C79" s="528"/>
      <c r="D79" s="271"/>
      <c r="E79" s="280" t="s">
        <v>339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71"/>
      <c r="T79" s="553"/>
      <c r="U79" s="4">
        <v>39</v>
      </c>
      <c r="V79" s="2">
        <v>16</v>
      </c>
      <c r="W79" s="3">
        <v>0</v>
      </c>
      <c r="X79" s="6">
        <v>0</v>
      </c>
      <c r="Y79" s="16">
        <v>0</v>
      </c>
      <c r="Z79" s="19">
        <v>0</v>
      </c>
      <c r="AA79" s="233">
        <v>0</v>
      </c>
      <c r="AB79" s="256">
        <v>0</v>
      </c>
      <c r="AC79" s="320">
        <v>0</v>
      </c>
      <c r="AD79" s="354">
        <v>0</v>
      </c>
      <c r="AE79" s="393">
        <v>0</v>
      </c>
      <c r="AF79" s="1">
        <v>66</v>
      </c>
      <c r="AG79" s="244">
        <f>SUM(U79:AF79)</f>
        <v>121</v>
      </c>
      <c r="AH79" s="1">
        <v>66</v>
      </c>
      <c r="AI79" s="1"/>
      <c r="AJ79" s="1"/>
      <c r="AK79" s="1"/>
      <c r="AL79" s="1"/>
      <c r="AM79" s="1"/>
      <c r="AN79" s="1"/>
      <c r="AO79" s="393">
        <f>SUM(AH79:AN79)</f>
        <v>66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4"/>
      <c r="C80" s="568"/>
      <c r="D80" s="580"/>
      <c r="E80" s="414" t="s">
        <v>327</v>
      </c>
      <c r="F80" s="414"/>
      <c r="G80" s="580"/>
      <c r="H80" s="580"/>
      <c r="I80" s="414"/>
      <c r="J80" s="414"/>
      <c r="K80" s="580"/>
      <c r="L80" s="580"/>
      <c r="M80" s="414"/>
      <c r="N80" s="414"/>
      <c r="O80" s="580"/>
      <c r="P80" s="580"/>
      <c r="Q80" s="414"/>
      <c r="R80" s="422"/>
      <c r="S80" s="580"/>
      <c r="T80" s="605"/>
      <c r="U80" s="18">
        <v>70</v>
      </c>
      <c r="V80" s="2">
        <v>80</v>
      </c>
      <c r="W80" s="3">
        <v>60</v>
      </c>
      <c r="X80" s="6">
        <v>22</v>
      </c>
      <c r="Y80" s="16">
        <v>47</v>
      </c>
      <c r="Z80" s="19">
        <v>10</v>
      </c>
      <c r="AA80" s="233">
        <v>0</v>
      </c>
      <c r="AB80" s="256">
        <v>0</v>
      </c>
      <c r="AC80" s="320">
        <v>0</v>
      </c>
      <c r="AD80" s="354">
        <v>15</v>
      </c>
      <c r="AE80" s="393">
        <v>52</v>
      </c>
      <c r="AF80" s="1">
        <v>65.5</v>
      </c>
      <c r="AG80" s="244">
        <f>SUM(U80:AF80)</f>
        <v>421.5</v>
      </c>
      <c r="AH80" s="1">
        <v>64.5</v>
      </c>
      <c r="AI80" s="1"/>
      <c r="AJ80" s="1">
        <v>1</v>
      </c>
      <c r="AK80" s="1"/>
      <c r="AL80" s="1"/>
      <c r="AM80" s="1"/>
      <c r="AN80" s="1"/>
      <c r="AO80" s="393">
        <f>SUM(AH80:AN80)</f>
        <v>65.5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5"/>
      <c r="B81" s="371"/>
      <c r="C81" s="569"/>
      <c r="D81" s="21"/>
      <c r="E81" s="31"/>
      <c r="F81" s="31" t="s">
        <v>139</v>
      </c>
      <c r="G81" s="21"/>
      <c r="H81" s="21"/>
      <c r="I81" s="31"/>
      <c r="J81" s="31"/>
      <c r="K81" s="21"/>
      <c r="L81" s="21"/>
      <c r="M81" s="31"/>
      <c r="N81" s="31"/>
      <c r="O81" s="21"/>
      <c r="P81" s="21"/>
      <c r="Q81" s="31"/>
      <c r="R81" s="31"/>
      <c r="S81" s="21"/>
      <c r="T81" s="423"/>
      <c r="U81" s="18">
        <v>0</v>
      </c>
      <c r="V81" s="2">
        <v>0</v>
      </c>
      <c r="W81" s="3">
        <v>0</v>
      </c>
      <c r="X81" s="6">
        <v>20</v>
      </c>
      <c r="Y81" s="16">
        <v>25</v>
      </c>
      <c r="Z81" s="19">
        <v>59</v>
      </c>
      <c r="AA81" s="233">
        <v>103</v>
      </c>
      <c r="AB81" s="256">
        <v>123</v>
      </c>
      <c r="AC81" s="320">
        <v>34</v>
      </c>
      <c r="AD81" s="355">
        <v>119</v>
      </c>
      <c r="AE81" s="394">
        <v>116</v>
      </c>
      <c r="AF81" s="8">
        <v>65</v>
      </c>
      <c r="AG81" s="244">
        <f>SUM(U81:AF81)</f>
        <v>664</v>
      </c>
      <c r="AH81" s="1">
        <v>65</v>
      </c>
      <c r="AI81" s="1"/>
      <c r="AJ81" s="1"/>
      <c r="AK81" s="1"/>
      <c r="AL81" s="1"/>
      <c r="AM81" s="1"/>
      <c r="AN81" s="1"/>
      <c r="AO81" s="394">
        <f>SUM(AH81:AN81)</f>
        <v>65</v>
      </c>
      <c r="AP81" s="11"/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4"/>
      <c r="C82" s="65"/>
      <c r="D82" s="28"/>
      <c r="E82" s="29"/>
      <c r="F82" s="29"/>
      <c r="G82" s="28"/>
      <c r="H82" s="28" t="s">
        <v>150</v>
      </c>
      <c r="I82" s="29"/>
      <c r="J82" s="29"/>
      <c r="K82" s="28"/>
      <c r="L82" s="28"/>
      <c r="M82" s="29"/>
      <c r="N82" s="29"/>
      <c r="O82" s="28"/>
      <c r="P82" s="28"/>
      <c r="Q82" s="29"/>
      <c r="R82" s="29"/>
      <c r="S82" s="28"/>
      <c r="T82" s="30"/>
      <c r="U82" s="4">
        <v>0</v>
      </c>
      <c r="V82" s="2">
        <v>5</v>
      </c>
      <c r="W82" s="3">
        <v>330</v>
      </c>
      <c r="X82" s="6">
        <v>417</v>
      </c>
      <c r="Y82" s="16">
        <v>14</v>
      </c>
      <c r="Z82" s="19">
        <v>23</v>
      </c>
      <c r="AA82" s="233">
        <v>0</v>
      </c>
      <c r="AB82" s="256">
        <v>0</v>
      </c>
      <c r="AC82" s="320">
        <v>10</v>
      </c>
      <c r="AD82" s="355">
        <v>52.25</v>
      </c>
      <c r="AE82" s="394">
        <v>110</v>
      </c>
      <c r="AF82" s="8">
        <v>64.5</v>
      </c>
      <c r="AG82" s="255">
        <f>SUM(U82:AF82)</f>
        <v>1025.75</v>
      </c>
      <c r="AH82" s="1">
        <v>64.5</v>
      </c>
      <c r="AI82" s="1"/>
      <c r="AJ82" s="1"/>
      <c r="AK82" s="1"/>
      <c r="AL82" s="1"/>
      <c r="AM82" s="1"/>
      <c r="AN82" s="1"/>
      <c r="AO82" s="394">
        <f>SUM(AH82:AN82)</f>
        <v>64.5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5"/>
      <c r="C83" s="130"/>
      <c r="D83" s="461" t="s">
        <v>325</v>
      </c>
      <c r="E83" s="131"/>
      <c r="F83" s="461"/>
      <c r="G83" s="131"/>
      <c r="H83" s="461"/>
      <c r="I83" s="131"/>
      <c r="J83" s="461"/>
      <c r="K83" s="131"/>
      <c r="L83" s="461"/>
      <c r="M83" s="131"/>
      <c r="N83" s="461"/>
      <c r="O83" s="131"/>
      <c r="P83" s="461"/>
      <c r="Q83" s="131"/>
      <c r="R83" s="461"/>
      <c r="S83" s="131"/>
      <c r="T83" s="463"/>
      <c r="U83" s="18">
        <v>49</v>
      </c>
      <c r="V83" s="2">
        <v>38</v>
      </c>
      <c r="W83" s="3">
        <v>25</v>
      </c>
      <c r="X83" s="6">
        <v>0</v>
      </c>
      <c r="Y83" s="17">
        <v>23</v>
      </c>
      <c r="Z83" s="19">
        <v>20</v>
      </c>
      <c r="AA83" s="233">
        <v>77</v>
      </c>
      <c r="AB83" s="256">
        <v>51</v>
      </c>
      <c r="AC83" s="320">
        <v>15</v>
      </c>
      <c r="AD83" s="354">
        <v>96</v>
      </c>
      <c r="AE83" s="393">
        <v>37.5</v>
      </c>
      <c r="AF83" s="1">
        <v>64.5</v>
      </c>
      <c r="AG83" s="244">
        <f>SUM(U83:AF83)</f>
        <v>496</v>
      </c>
      <c r="AH83" s="1">
        <v>61.5</v>
      </c>
      <c r="AI83" s="1"/>
      <c r="AJ83" s="1">
        <v>3</v>
      </c>
      <c r="AK83" s="1"/>
      <c r="AL83" s="1"/>
      <c r="AM83" s="1"/>
      <c r="AN83" s="1"/>
      <c r="AO83" s="394">
        <f>SUM(AH83:AN83)</f>
        <v>64.5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4"/>
      <c r="B84" s="370"/>
      <c r="C84" s="34"/>
      <c r="D84" s="35"/>
      <c r="E84" s="35"/>
      <c r="F84" s="35"/>
      <c r="G84" s="35"/>
      <c r="H84" s="35"/>
      <c r="I84" s="35" t="s">
        <v>252</v>
      </c>
      <c r="J84" s="35"/>
      <c r="K84" s="35"/>
      <c r="L84" s="46"/>
      <c r="M84" s="46"/>
      <c r="N84" s="46"/>
      <c r="O84" s="46"/>
      <c r="P84" s="46"/>
      <c r="Q84" s="46"/>
      <c r="R84" s="46"/>
      <c r="S84" s="46"/>
      <c r="T84" s="47"/>
      <c r="U84" s="4">
        <v>0</v>
      </c>
      <c r="V84" s="2">
        <v>0</v>
      </c>
      <c r="W84" s="3">
        <v>0</v>
      </c>
      <c r="X84" s="6">
        <v>0</v>
      </c>
      <c r="Y84" s="16">
        <v>59</v>
      </c>
      <c r="Z84" s="19">
        <v>15</v>
      </c>
      <c r="AA84" s="233">
        <v>84</v>
      </c>
      <c r="AB84" s="256">
        <v>76</v>
      </c>
      <c r="AC84" s="320">
        <v>22</v>
      </c>
      <c r="AD84" s="354">
        <v>89</v>
      </c>
      <c r="AE84" s="393">
        <v>101</v>
      </c>
      <c r="AF84" s="1">
        <v>64</v>
      </c>
      <c r="AG84" s="244">
        <f>SUM(U84:AF84)</f>
        <v>510</v>
      </c>
      <c r="AH84" s="1">
        <v>64</v>
      </c>
      <c r="AI84" s="1"/>
      <c r="AJ84" s="1"/>
      <c r="AK84" s="1"/>
      <c r="AL84" s="1"/>
      <c r="AM84" s="1"/>
      <c r="AN84" s="1"/>
      <c r="AO84" s="393">
        <f>SUM(AH84:AN84)</f>
        <v>64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0"/>
      <c r="B85" s="10"/>
      <c r="C85" s="59"/>
      <c r="D85" s="46"/>
      <c r="E85" s="153"/>
      <c r="F85" s="46" t="s">
        <v>225</v>
      </c>
      <c r="G85" s="46"/>
      <c r="H85" s="46"/>
      <c r="I85" s="46" t="s">
        <v>226</v>
      </c>
      <c r="J85" s="46"/>
      <c r="K85" s="46"/>
      <c r="L85" s="46"/>
      <c r="M85" s="46"/>
      <c r="N85" s="46"/>
      <c r="O85" s="46"/>
      <c r="P85" s="46"/>
      <c r="Q85" s="46"/>
      <c r="R85" s="153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7">
        <v>0</v>
      </c>
      <c r="Z85" s="19">
        <v>58</v>
      </c>
      <c r="AA85" s="233">
        <v>69</v>
      </c>
      <c r="AB85" s="256">
        <v>17</v>
      </c>
      <c r="AC85" s="320">
        <v>15</v>
      </c>
      <c r="AD85" s="354">
        <v>67</v>
      </c>
      <c r="AE85" s="393">
        <v>80</v>
      </c>
      <c r="AF85" s="1">
        <v>61</v>
      </c>
      <c r="AG85" s="244">
        <f>SUM(U85:AF85)</f>
        <v>367</v>
      </c>
      <c r="AH85" s="1">
        <v>58</v>
      </c>
      <c r="AI85" s="1"/>
      <c r="AJ85" s="1"/>
      <c r="AK85" s="1"/>
      <c r="AL85" s="1"/>
      <c r="AM85" s="1"/>
      <c r="AN85" s="1">
        <v>3</v>
      </c>
      <c r="AO85" s="393">
        <f>SUM(AH85:AN85)</f>
        <v>61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15"/>
      <c r="B86" s="14"/>
      <c r="C86" s="618"/>
      <c r="D86" s="619" t="s">
        <v>74</v>
      </c>
      <c r="E86" s="341"/>
      <c r="F86" s="341"/>
      <c r="G86" s="619"/>
      <c r="H86" s="619"/>
      <c r="I86" s="341"/>
      <c r="J86" s="341"/>
      <c r="K86" s="619"/>
      <c r="L86" s="619"/>
      <c r="M86" s="341"/>
      <c r="N86" s="341"/>
      <c r="O86" s="619"/>
      <c r="P86" s="619"/>
      <c r="Q86" s="341"/>
      <c r="R86" s="341"/>
      <c r="S86" s="619"/>
      <c r="T86" s="620"/>
      <c r="U86" s="4">
        <v>0</v>
      </c>
      <c r="V86" s="2">
        <v>0</v>
      </c>
      <c r="W86" s="3">
        <v>10</v>
      </c>
      <c r="X86" s="6">
        <v>26</v>
      </c>
      <c r="Y86" s="16">
        <v>0</v>
      </c>
      <c r="Z86" s="19">
        <v>0</v>
      </c>
      <c r="AA86" s="233">
        <v>0</v>
      </c>
      <c r="AB86" s="256">
        <v>0</v>
      </c>
      <c r="AC86" s="320">
        <v>0</v>
      </c>
      <c r="AD86" s="354">
        <v>15</v>
      </c>
      <c r="AE86" s="393">
        <v>71</v>
      </c>
      <c r="AF86" s="1">
        <v>61</v>
      </c>
      <c r="AG86" s="244">
        <f>SUM(U86:AF86)</f>
        <v>183</v>
      </c>
      <c r="AH86" s="1">
        <v>61</v>
      </c>
      <c r="AI86" s="1"/>
      <c r="AJ86" s="1"/>
      <c r="AK86" s="1"/>
      <c r="AL86" s="1"/>
      <c r="AM86" s="1"/>
      <c r="AN86" s="1"/>
      <c r="AO86" s="393">
        <f>SUM(AH86:AN86)</f>
        <v>61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0"/>
      <c r="C87" s="59"/>
      <c r="D87" s="46"/>
      <c r="E87" s="46"/>
      <c r="F87" s="46" t="s">
        <v>326</v>
      </c>
      <c r="G87" s="46"/>
      <c r="H87" s="46"/>
      <c r="I87" s="46"/>
      <c r="J87" s="46"/>
      <c r="K87" s="46"/>
      <c r="L87" s="35"/>
      <c r="M87" s="35"/>
      <c r="N87" s="35"/>
      <c r="O87" s="35"/>
      <c r="P87" s="35"/>
      <c r="Q87" s="35"/>
      <c r="R87" s="35"/>
      <c r="S87" s="35"/>
      <c r="T87" s="36"/>
      <c r="U87" s="4">
        <v>122</v>
      </c>
      <c r="V87" s="2">
        <v>207.5</v>
      </c>
      <c r="W87" s="3">
        <v>139</v>
      </c>
      <c r="X87" s="6">
        <v>132</v>
      </c>
      <c r="Y87" s="16">
        <v>97</v>
      </c>
      <c r="Z87" s="19">
        <v>109</v>
      </c>
      <c r="AA87" s="233">
        <v>75.5</v>
      </c>
      <c r="AB87" s="256">
        <v>55</v>
      </c>
      <c r="AC87" s="320">
        <v>33.5</v>
      </c>
      <c r="AD87" s="354">
        <v>78.5</v>
      </c>
      <c r="AE87" s="393">
        <v>75</v>
      </c>
      <c r="AF87" s="1">
        <v>59.25</v>
      </c>
      <c r="AG87" s="244">
        <f>SUM(U87:AF87)</f>
        <v>1183.25</v>
      </c>
      <c r="AH87" s="1">
        <v>59.25</v>
      </c>
      <c r="AI87" s="1"/>
      <c r="AJ87" s="1"/>
      <c r="AK87" s="1"/>
      <c r="AL87" s="1"/>
      <c r="AM87" s="1"/>
      <c r="AN87" s="1"/>
      <c r="AO87" s="393">
        <f>SUM(AH87:AN87)</f>
        <v>59.25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5"/>
      <c r="B88" s="10"/>
      <c r="C88" s="465"/>
      <c r="D88" s="330"/>
      <c r="E88" s="31"/>
      <c r="F88" s="31"/>
      <c r="G88" s="43"/>
      <c r="H88" s="43" t="s">
        <v>121</v>
      </c>
      <c r="I88" s="56" t="s">
        <v>114</v>
      </c>
      <c r="J88" s="56" t="s">
        <v>111</v>
      </c>
      <c r="K88" s="43" t="s">
        <v>118</v>
      </c>
      <c r="L88" s="43" t="s">
        <v>117</v>
      </c>
      <c r="M88" s="56" t="s">
        <v>116</v>
      </c>
      <c r="N88" s="56" t="s">
        <v>117</v>
      </c>
      <c r="O88" s="43"/>
      <c r="P88" s="43"/>
      <c r="Q88" s="31"/>
      <c r="R88" s="31"/>
      <c r="S88" s="330"/>
      <c r="T88" s="258"/>
      <c r="U88" s="4">
        <v>138</v>
      </c>
      <c r="V88" s="2">
        <v>128</v>
      </c>
      <c r="W88" s="3">
        <v>138.5</v>
      </c>
      <c r="X88" s="6">
        <v>130</v>
      </c>
      <c r="Y88" s="16">
        <v>136</v>
      </c>
      <c r="Z88" s="19">
        <v>92</v>
      </c>
      <c r="AA88" s="233">
        <v>80</v>
      </c>
      <c r="AB88" s="256">
        <v>0</v>
      </c>
      <c r="AC88" s="320">
        <v>25.5</v>
      </c>
      <c r="AD88" s="355">
        <v>88.75</v>
      </c>
      <c r="AE88" s="394">
        <v>45.25</v>
      </c>
      <c r="AF88" s="8">
        <v>55.75</v>
      </c>
      <c r="AG88" s="244">
        <f>SUM(U88:AF88)</f>
        <v>1057.75</v>
      </c>
      <c r="AH88" s="1">
        <v>55.75</v>
      </c>
      <c r="AI88" s="1"/>
      <c r="AJ88" s="1"/>
      <c r="AK88" s="1"/>
      <c r="AL88" s="1"/>
      <c r="AM88" s="1"/>
      <c r="AN88" s="1"/>
      <c r="AO88" s="394">
        <f>SUM(AH88:AN88)</f>
        <v>55.75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0"/>
      <c r="C89" s="80"/>
      <c r="D89" s="67"/>
      <c r="E89" s="67"/>
      <c r="F89" s="67"/>
      <c r="G89" s="54" t="s">
        <v>348</v>
      </c>
      <c r="H89" s="54"/>
      <c r="I89" s="54"/>
      <c r="J89" s="54"/>
      <c r="K89" s="54"/>
      <c r="L89" s="54"/>
      <c r="M89" s="54"/>
      <c r="N89" s="54"/>
      <c r="O89" s="54"/>
      <c r="P89" s="54"/>
      <c r="Q89" s="67"/>
      <c r="R89" s="67"/>
      <c r="S89" s="67"/>
      <c r="T89" s="123"/>
      <c r="U89" s="4">
        <v>42</v>
      </c>
      <c r="V89" s="2">
        <v>88</v>
      </c>
      <c r="W89" s="3">
        <v>42</v>
      </c>
      <c r="X89" s="6">
        <v>86</v>
      </c>
      <c r="Y89" s="16">
        <v>64</v>
      </c>
      <c r="Z89" s="19">
        <v>84</v>
      </c>
      <c r="AA89" s="233">
        <v>70</v>
      </c>
      <c r="AB89" s="256">
        <v>36</v>
      </c>
      <c r="AC89" s="320">
        <v>19</v>
      </c>
      <c r="AD89" s="354">
        <v>90</v>
      </c>
      <c r="AE89" s="393">
        <v>65.5</v>
      </c>
      <c r="AF89" s="1">
        <v>55.75</v>
      </c>
      <c r="AG89" s="244">
        <f>SUM(U89:AF89)</f>
        <v>742.25</v>
      </c>
      <c r="AH89" s="1">
        <v>55.75</v>
      </c>
      <c r="AI89" s="1"/>
      <c r="AJ89" s="1"/>
      <c r="AK89" s="1"/>
      <c r="AL89" s="1"/>
      <c r="AM89" s="1"/>
      <c r="AN89" s="1"/>
      <c r="AO89" s="393">
        <f>SUM(AH89:AN89)</f>
        <v>55.75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419"/>
      <c r="B90" s="12"/>
      <c r="C90" s="570"/>
      <c r="D90" s="581"/>
      <c r="E90" s="581" t="s">
        <v>43</v>
      </c>
      <c r="F90" s="581"/>
      <c r="G90" s="581"/>
      <c r="H90" s="581"/>
      <c r="I90" s="581"/>
      <c r="J90" s="581"/>
      <c r="K90" s="581"/>
      <c r="L90" s="589"/>
      <c r="M90" s="589"/>
      <c r="N90" s="589"/>
      <c r="O90" s="589"/>
      <c r="P90" s="589"/>
      <c r="Q90" s="589"/>
      <c r="R90" s="589"/>
      <c r="S90" s="589"/>
      <c r="T90" s="606"/>
      <c r="U90" s="4">
        <v>63</v>
      </c>
      <c r="V90" s="2">
        <v>100</v>
      </c>
      <c r="W90" s="3">
        <v>118</v>
      </c>
      <c r="X90" s="6">
        <v>57</v>
      </c>
      <c r="Y90" s="16">
        <v>16</v>
      </c>
      <c r="Z90" s="19">
        <v>0</v>
      </c>
      <c r="AA90" s="233">
        <v>0</v>
      </c>
      <c r="AB90" s="256">
        <v>0</v>
      </c>
      <c r="AC90" s="320">
        <v>0</v>
      </c>
      <c r="AD90" s="354">
        <v>-15</v>
      </c>
      <c r="AE90" s="393">
        <v>15</v>
      </c>
      <c r="AF90" s="1">
        <v>52.5</v>
      </c>
      <c r="AG90" s="244">
        <f>SUM(U90:AF90)</f>
        <v>406.5</v>
      </c>
      <c r="AH90" s="1">
        <v>49.5</v>
      </c>
      <c r="AI90" s="1"/>
      <c r="AJ90" s="1">
        <v>3</v>
      </c>
      <c r="AK90" s="1"/>
      <c r="AL90" s="1"/>
      <c r="AM90" s="1"/>
      <c r="AN90" s="1"/>
      <c r="AO90" s="393">
        <f>SUM(AH90:AN90)</f>
        <v>52.5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3">
        <v>45</v>
      </c>
      <c r="AB91" s="256">
        <v>52</v>
      </c>
      <c r="AC91" s="320">
        <v>15</v>
      </c>
      <c r="AD91" s="354">
        <v>67</v>
      </c>
      <c r="AE91" s="393">
        <v>59</v>
      </c>
      <c r="AF91" s="1">
        <v>50</v>
      </c>
      <c r="AG91" s="244">
        <f>SUM(U91:AF91)</f>
        <v>553</v>
      </c>
      <c r="AH91" s="1">
        <v>50</v>
      </c>
      <c r="AI91" s="1"/>
      <c r="AJ91" s="1"/>
      <c r="AK91" s="1"/>
      <c r="AL91" s="1"/>
      <c r="AM91" s="1"/>
      <c r="AN91" s="1"/>
      <c r="AO91" s="393">
        <f>SUM(AH91:AN91)</f>
        <v>50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10"/>
      <c r="C92" s="42"/>
      <c r="D92" s="43"/>
      <c r="E92" s="54"/>
      <c r="F92" s="54"/>
      <c r="G92" s="43" t="s">
        <v>251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3">
        <v>77.5</v>
      </c>
      <c r="AB92" s="256">
        <v>49</v>
      </c>
      <c r="AC92" s="320">
        <v>14.5</v>
      </c>
      <c r="AD92" s="354">
        <v>49</v>
      </c>
      <c r="AE92" s="393">
        <v>45</v>
      </c>
      <c r="AF92" s="1">
        <v>49</v>
      </c>
      <c r="AG92" s="244">
        <f>SUM(U92:AF92)</f>
        <v>611</v>
      </c>
      <c r="AH92" s="1">
        <v>49</v>
      </c>
      <c r="AI92" s="1"/>
      <c r="AJ92" s="1"/>
      <c r="AK92" s="1"/>
      <c r="AL92" s="1"/>
      <c r="AM92" s="1"/>
      <c r="AN92" s="1"/>
      <c r="AO92" s="393">
        <f>SUM(AH92:AN92)</f>
        <v>49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0"/>
      <c r="C93" s="340"/>
      <c r="D93" s="86"/>
      <c r="E93" s="86"/>
      <c r="F93" s="441"/>
      <c r="G93" s="441"/>
      <c r="H93" s="86"/>
      <c r="I93" s="86" t="s">
        <v>332</v>
      </c>
      <c r="J93" s="441"/>
      <c r="K93" s="441"/>
      <c r="L93" s="86"/>
      <c r="M93" s="86"/>
      <c r="N93" s="441"/>
      <c r="O93" s="441"/>
      <c r="P93" s="86"/>
      <c r="Q93" s="86"/>
      <c r="R93" s="441"/>
      <c r="S93" s="441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3">
        <v>0</v>
      </c>
      <c r="AB93" s="256">
        <v>0</v>
      </c>
      <c r="AC93" s="320">
        <v>0</v>
      </c>
      <c r="AD93" s="354">
        <v>0</v>
      </c>
      <c r="AE93" s="393">
        <v>30</v>
      </c>
      <c r="AF93" s="1">
        <v>48.5</v>
      </c>
      <c r="AG93" s="244">
        <f>SUM(U93:AF93)</f>
        <v>78.5</v>
      </c>
      <c r="AH93" s="1">
        <v>48.5</v>
      </c>
      <c r="AI93" s="1"/>
      <c r="AJ93" s="1">
        <v>0</v>
      </c>
      <c r="AK93" s="1"/>
      <c r="AL93" s="1"/>
      <c r="AM93" s="1"/>
      <c r="AN93" s="1"/>
      <c r="AO93" s="393">
        <f>SUM(AH93:AN93)</f>
        <v>48.5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3">
        <v>50</v>
      </c>
      <c r="AB94" s="256">
        <v>41</v>
      </c>
      <c r="AC94" s="320">
        <v>13</v>
      </c>
      <c r="AD94" s="354">
        <v>49</v>
      </c>
      <c r="AE94" s="393">
        <v>46</v>
      </c>
      <c r="AF94" s="1">
        <v>47</v>
      </c>
      <c r="AG94" s="244">
        <f>SUM(U94:AF94)</f>
        <v>416.5</v>
      </c>
      <c r="AH94" s="1">
        <v>47</v>
      </c>
      <c r="AI94" s="1"/>
      <c r="AJ94" s="1"/>
      <c r="AK94" s="1"/>
      <c r="AL94" s="1"/>
      <c r="AM94" s="1"/>
      <c r="AN94" s="1"/>
      <c r="AO94" s="393">
        <f>SUM(AH94:AN94)</f>
        <v>47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419"/>
      <c r="B95" s="14"/>
      <c r="C95" s="429"/>
      <c r="D95" s="142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2"/>
      <c r="T95" s="431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3">
        <v>0</v>
      </c>
      <c r="AB95" s="256">
        <v>15</v>
      </c>
      <c r="AC95" s="320">
        <v>13</v>
      </c>
      <c r="AD95" s="354">
        <v>46</v>
      </c>
      <c r="AE95" s="393">
        <v>59</v>
      </c>
      <c r="AF95" s="1">
        <v>47</v>
      </c>
      <c r="AG95" s="244">
        <f>SUM(U95:AF95)</f>
        <v>340</v>
      </c>
      <c r="AH95" s="1">
        <v>47</v>
      </c>
      <c r="AI95" s="1"/>
      <c r="AJ95" s="1"/>
      <c r="AK95" s="1"/>
      <c r="AL95" s="1"/>
      <c r="AM95" s="1"/>
      <c r="AN95" s="1"/>
      <c r="AO95" s="393">
        <f>SUM(AH95:AN95)</f>
        <v>47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3">
        <v>52</v>
      </c>
      <c r="AB96" s="256">
        <v>19.5</v>
      </c>
      <c r="AC96" s="320">
        <v>11.5</v>
      </c>
      <c r="AD96" s="354">
        <v>25</v>
      </c>
      <c r="AE96" s="393">
        <v>45</v>
      </c>
      <c r="AF96" s="1">
        <v>46</v>
      </c>
      <c r="AG96" s="244">
        <f>SUM(U96:AF96)</f>
        <v>549</v>
      </c>
      <c r="AH96" s="1">
        <v>46</v>
      </c>
      <c r="AI96" s="1"/>
      <c r="AJ96" s="1"/>
      <c r="AK96" s="1"/>
      <c r="AL96" s="1"/>
      <c r="AM96" s="1"/>
      <c r="AN96" s="1"/>
      <c r="AO96" s="393">
        <f>SUM(AH96:AN96)</f>
        <v>46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0"/>
      <c r="C97" s="192" t="s">
        <v>330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7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3">
        <v>29</v>
      </c>
      <c r="AB97" s="256">
        <v>0</v>
      </c>
      <c r="AC97" s="320">
        <v>0</v>
      </c>
      <c r="AD97" s="354">
        <v>0</v>
      </c>
      <c r="AE97" s="393">
        <v>15</v>
      </c>
      <c r="AF97" s="1">
        <v>45</v>
      </c>
      <c r="AG97" s="244">
        <f>SUM(U97:AF97)</f>
        <v>282</v>
      </c>
      <c r="AH97" s="1">
        <v>45</v>
      </c>
      <c r="AI97" s="1"/>
      <c r="AJ97" s="1"/>
      <c r="AK97" s="1"/>
      <c r="AL97" s="1"/>
      <c r="AM97" s="1"/>
      <c r="AN97" s="1"/>
      <c r="AO97" s="394">
        <f>SUM(AH97:AN97)</f>
        <v>45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4"/>
      <c r="C98" s="326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3">
        <v>15</v>
      </c>
      <c r="AB98" s="256">
        <v>33</v>
      </c>
      <c r="AC98" s="320">
        <v>6</v>
      </c>
      <c r="AD98" s="354">
        <v>63</v>
      </c>
      <c r="AE98" s="393">
        <v>84</v>
      </c>
      <c r="AF98" s="1">
        <v>44</v>
      </c>
      <c r="AG98" s="244">
        <f>SUM(U98:AF98)</f>
        <v>245</v>
      </c>
      <c r="AH98" s="1">
        <v>44</v>
      </c>
      <c r="AI98" s="1"/>
      <c r="AJ98" s="1"/>
      <c r="AK98" s="1"/>
      <c r="AL98" s="1"/>
      <c r="AM98" s="1"/>
      <c r="AN98" s="1"/>
      <c r="AO98" s="393">
        <f>SUM(AH98:AN98)</f>
        <v>44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3">
        <v>78</v>
      </c>
      <c r="AB99" s="256">
        <v>40</v>
      </c>
      <c r="AC99" s="320">
        <v>12</v>
      </c>
      <c r="AD99" s="354">
        <v>36</v>
      </c>
      <c r="AE99" s="393">
        <v>67</v>
      </c>
      <c r="AF99" s="1">
        <v>42</v>
      </c>
      <c r="AG99" s="244">
        <f>SUM(U99:AF99)</f>
        <v>948</v>
      </c>
      <c r="AH99" s="1">
        <v>42</v>
      </c>
      <c r="AI99" s="1"/>
      <c r="AJ99" s="1"/>
      <c r="AK99" s="1"/>
      <c r="AL99" s="1"/>
      <c r="AM99" s="1"/>
      <c r="AN99" s="1"/>
      <c r="AO99" s="393">
        <f>SUM(AH99:AN99)</f>
        <v>42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0"/>
      <c r="C100" s="417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23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3">
        <v>73</v>
      </c>
      <c r="AB100" s="256">
        <v>74</v>
      </c>
      <c r="AC100" s="320">
        <v>15</v>
      </c>
      <c r="AD100" s="354">
        <v>83</v>
      </c>
      <c r="AE100" s="393">
        <v>100</v>
      </c>
      <c r="AF100" s="1">
        <v>41</v>
      </c>
      <c r="AG100" s="244">
        <f>SUM(U100:AF100)</f>
        <v>401</v>
      </c>
      <c r="AH100" s="1">
        <v>41</v>
      </c>
      <c r="AI100" s="1"/>
      <c r="AJ100" s="1"/>
      <c r="AK100" s="1"/>
      <c r="AL100" s="1"/>
      <c r="AM100" s="1"/>
      <c r="AN100" s="1"/>
      <c r="AO100" s="393">
        <f>SUM(AH100:AN100)</f>
        <v>41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353"/>
      <c r="C101" s="118"/>
      <c r="D101" s="119"/>
      <c r="E101" s="119"/>
      <c r="F101" s="119" t="s">
        <v>351</v>
      </c>
      <c r="G101" s="119"/>
      <c r="H101" s="119"/>
      <c r="I101" s="119"/>
      <c r="J101" s="119"/>
      <c r="K101" s="119" t="s">
        <v>20</v>
      </c>
      <c r="L101" s="119"/>
      <c r="M101" s="119"/>
      <c r="N101" s="119"/>
      <c r="O101" s="119"/>
      <c r="P101" s="119"/>
      <c r="Q101" s="119"/>
      <c r="R101" s="119"/>
      <c r="S101" s="119"/>
      <c r="T101" s="120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33">
        <v>0</v>
      </c>
      <c r="AB101" s="256">
        <v>15</v>
      </c>
      <c r="AC101" s="320">
        <v>7</v>
      </c>
      <c r="AD101" s="354">
        <v>32</v>
      </c>
      <c r="AE101" s="393">
        <v>19</v>
      </c>
      <c r="AF101" s="1">
        <v>41</v>
      </c>
      <c r="AG101" s="244">
        <f>SUM(U101:AF101)</f>
        <v>306</v>
      </c>
      <c r="AH101" s="1">
        <v>41</v>
      </c>
      <c r="AI101" s="1"/>
      <c r="AJ101" s="1"/>
      <c r="AK101" s="1"/>
      <c r="AL101" s="1"/>
      <c r="AM101" s="1"/>
      <c r="AN101" s="1"/>
      <c r="AO101" s="393">
        <f>SUM(AH101:AN101)</f>
        <v>41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419"/>
      <c r="B102" s="12"/>
      <c r="C102" s="42"/>
      <c r="D102" s="43"/>
      <c r="E102" s="82" t="s">
        <v>211</v>
      </c>
      <c r="F102" s="82"/>
      <c r="G102" s="43"/>
      <c r="H102" s="43"/>
      <c r="I102" s="82"/>
      <c r="J102" s="82"/>
      <c r="K102" s="43"/>
      <c r="L102" s="43"/>
      <c r="M102" s="82"/>
      <c r="N102" s="82"/>
      <c r="O102" s="43"/>
      <c r="P102" s="43"/>
      <c r="Q102" s="82"/>
      <c r="R102" s="82"/>
      <c r="S102" s="43"/>
      <c r="T102" s="45"/>
      <c r="U102" s="4">
        <v>0</v>
      </c>
      <c r="V102" s="2">
        <v>22</v>
      </c>
      <c r="W102" s="3">
        <v>0</v>
      </c>
      <c r="X102" s="6">
        <v>0</v>
      </c>
      <c r="Y102" s="17">
        <v>20</v>
      </c>
      <c r="Z102" s="19">
        <v>145</v>
      </c>
      <c r="AA102" s="233">
        <v>88</v>
      </c>
      <c r="AB102" s="256">
        <v>53</v>
      </c>
      <c r="AC102" s="320">
        <v>13.5</v>
      </c>
      <c r="AD102" s="354">
        <v>131.75</v>
      </c>
      <c r="AE102" s="393">
        <v>54</v>
      </c>
      <c r="AF102" s="1">
        <v>40</v>
      </c>
      <c r="AG102" s="244">
        <f>SUM(U102:AF102)</f>
        <v>567.25</v>
      </c>
      <c r="AH102" s="1">
        <v>40</v>
      </c>
      <c r="AI102" s="1"/>
      <c r="AJ102" s="1"/>
      <c r="AK102" s="1"/>
      <c r="AL102" s="1"/>
      <c r="AM102" s="1"/>
      <c r="AN102" s="1"/>
      <c r="AO102" s="393">
        <f>SUM(AH102:AN102)</f>
        <v>40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0"/>
      <c r="C103" s="451"/>
      <c r="D103" s="452"/>
      <c r="E103" s="452"/>
      <c r="F103" s="452" t="s">
        <v>197</v>
      </c>
      <c r="G103" s="452"/>
      <c r="H103" s="452"/>
      <c r="I103" s="452"/>
      <c r="J103" s="452"/>
      <c r="K103" s="452"/>
      <c r="L103" s="453"/>
      <c r="M103" s="453"/>
      <c r="N103" s="453"/>
      <c r="O103" s="453"/>
      <c r="P103" s="453"/>
      <c r="Q103" s="453"/>
      <c r="R103" s="453"/>
      <c r="S103" s="453"/>
      <c r="T103" s="455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33">
        <v>-3</v>
      </c>
      <c r="AB103" s="256">
        <v>15</v>
      </c>
      <c r="AC103" s="320">
        <v>6</v>
      </c>
      <c r="AD103" s="354">
        <v>57</v>
      </c>
      <c r="AE103" s="393">
        <v>63</v>
      </c>
      <c r="AF103" s="1">
        <v>40</v>
      </c>
      <c r="AG103" s="244">
        <f>SUM(U103:AF103)</f>
        <v>203</v>
      </c>
      <c r="AH103" s="1">
        <v>40</v>
      </c>
      <c r="AI103" s="1"/>
      <c r="AJ103" s="1"/>
      <c r="AK103" s="1"/>
      <c r="AL103" s="1"/>
      <c r="AM103" s="1"/>
      <c r="AN103" s="1"/>
      <c r="AO103" s="393">
        <f>SUM(AH103:AN103)</f>
        <v>40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65"/>
      <c r="D104" s="28"/>
      <c r="E104" s="56"/>
      <c r="F104" s="56"/>
      <c r="G104" s="28"/>
      <c r="H104" s="28"/>
      <c r="I104" s="56" t="s">
        <v>105</v>
      </c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18">
        <v>0</v>
      </c>
      <c r="V104" s="2">
        <v>0</v>
      </c>
      <c r="W104" s="3">
        <v>0</v>
      </c>
      <c r="X104" s="6">
        <v>0</v>
      </c>
      <c r="Y104" s="17">
        <v>30</v>
      </c>
      <c r="Z104" s="19">
        <v>87</v>
      </c>
      <c r="AA104" s="233">
        <v>76</v>
      </c>
      <c r="AB104" s="256">
        <v>15</v>
      </c>
      <c r="AC104" s="320">
        <v>6</v>
      </c>
      <c r="AD104" s="354">
        <v>44</v>
      </c>
      <c r="AE104" s="393">
        <v>96</v>
      </c>
      <c r="AF104" s="1">
        <v>38</v>
      </c>
      <c r="AG104" s="244">
        <f>SUM(U104:AF104)</f>
        <v>392</v>
      </c>
      <c r="AH104" s="1">
        <v>38</v>
      </c>
      <c r="AI104" s="1"/>
      <c r="AJ104" s="1"/>
      <c r="AK104" s="1"/>
      <c r="AL104" s="1"/>
      <c r="AM104" s="1"/>
      <c r="AN104" s="1"/>
      <c r="AO104" s="393">
        <f>SUM(AH104:AN104)</f>
        <v>38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4"/>
      <c r="C105" s="529"/>
      <c r="D105" s="535"/>
      <c r="E105" s="535"/>
      <c r="F105" s="535"/>
      <c r="G105" s="535" t="s">
        <v>190</v>
      </c>
      <c r="H105" s="535"/>
      <c r="I105" s="535"/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54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33">
        <v>50</v>
      </c>
      <c r="AB105" s="256">
        <v>38</v>
      </c>
      <c r="AC105" s="320">
        <v>10</v>
      </c>
      <c r="AD105" s="354">
        <v>29</v>
      </c>
      <c r="AE105" s="393">
        <v>73</v>
      </c>
      <c r="AF105" s="1">
        <v>38</v>
      </c>
      <c r="AG105" s="244">
        <f>SUM(U105:AF105)</f>
        <v>253</v>
      </c>
      <c r="AH105" s="1">
        <v>38</v>
      </c>
      <c r="AI105" s="1"/>
      <c r="AJ105" s="1"/>
      <c r="AK105" s="1"/>
      <c r="AL105" s="1"/>
      <c r="AM105" s="1"/>
      <c r="AN105" s="1"/>
      <c r="AO105" s="393">
        <f>SUM(AH105:AN105)</f>
        <v>38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4"/>
      <c r="C106" s="466"/>
      <c r="D106" s="31"/>
      <c r="E106" s="31"/>
      <c r="F106" s="31"/>
      <c r="G106" s="31" t="s">
        <v>349</v>
      </c>
      <c r="H106" s="31"/>
      <c r="I106" s="473"/>
      <c r="J106" s="31"/>
      <c r="K106" s="31"/>
      <c r="L106" s="21"/>
      <c r="M106" s="21"/>
      <c r="N106" s="21"/>
      <c r="O106" s="21"/>
      <c r="P106" s="21"/>
      <c r="Q106" s="21"/>
      <c r="R106" s="21"/>
      <c r="S106" s="21"/>
      <c r="T106" s="478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33">
        <v>0</v>
      </c>
      <c r="AB106" s="256">
        <v>0</v>
      </c>
      <c r="AC106" s="320">
        <v>0</v>
      </c>
      <c r="AD106" s="354">
        <v>0</v>
      </c>
      <c r="AE106" s="393">
        <v>0</v>
      </c>
      <c r="AF106" s="1">
        <v>38</v>
      </c>
      <c r="AG106" s="244">
        <f>SUM(U106:AF106)</f>
        <v>38</v>
      </c>
      <c r="AH106" s="1">
        <v>35</v>
      </c>
      <c r="AI106" s="1"/>
      <c r="AJ106" s="1"/>
      <c r="AK106" s="1"/>
      <c r="AL106" s="1"/>
      <c r="AM106" s="1"/>
      <c r="AN106" s="1">
        <v>3</v>
      </c>
      <c r="AO106" s="393">
        <f>SUM(AH106:AN106)</f>
        <v>38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2"/>
      <c r="C107" s="360"/>
      <c r="D107" s="257"/>
      <c r="E107" s="537"/>
      <c r="F107" s="537"/>
      <c r="G107" s="257"/>
      <c r="H107" s="257"/>
      <c r="I107" s="537" t="s">
        <v>129</v>
      </c>
      <c r="J107" s="537"/>
      <c r="K107" s="257"/>
      <c r="L107" s="257"/>
      <c r="M107" s="537"/>
      <c r="N107" s="537"/>
      <c r="O107" s="257"/>
      <c r="P107" s="257"/>
      <c r="Q107" s="537"/>
      <c r="R107" s="537"/>
      <c r="S107" s="257"/>
      <c r="T107" s="601"/>
      <c r="U107" s="4">
        <v>41</v>
      </c>
      <c r="V107" s="2">
        <v>68</v>
      </c>
      <c r="W107" s="3">
        <v>73</v>
      </c>
      <c r="X107" s="6">
        <v>106</v>
      </c>
      <c r="Y107" s="16">
        <v>220</v>
      </c>
      <c r="Z107" s="19">
        <v>92.5</v>
      </c>
      <c r="AA107" s="233">
        <v>81.5</v>
      </c>
      <c r="AB107" s="256">
        <v>63</v>
      </c>
      <c r="AC107" s="320">
        <v>6.5</v>
      </c>
      <c r="AD107" s="354">
        <v>94</v>
      </c>
      <c r="AE107" s="393">
        <v>85</v>
      </c>
      <c r="AF107" s="1">
        <v>37.5</v>
      </c>
      <c r="AG107" s="244">
        <f>SUM(U107:AF107)</f>
        <v>968</v>
      </c>
      <c r="AH107" s="1">
        <v>37.5</v>
      </c>
      <c r="AI107" s="1"/>
      <c r="AJ107" s="1"/>
      <c r="AK107" s="1"/>
      <c r="AL107" s="1"/>
      <c r="AM107" s="1"/>
      <c r="AN107" s="1"/>
      <c r="AO107" s="393">
        <f>SUM(AH107:AN107)</f>
        <v>37.5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132"/>
      <c r="D108" s="582"/>
      <c r="E108" s="25"/>
      <c r="F108" s="582"/>
      <c r="G108" s="25" t="s">
        <v>304</v>
      </c>
      <c r="H108" s="582"/>
      <c r="I108" s="25"/>
      <c r="J108" s="582"/>
      <c r="K108" s="25"/>
      <c r="L108" s="32"/>
      <c r="M108" s="25"/>
      <c r="N108" s="32"/>
      <c r="O108" s="25"/>
      <c r="P108" s="32"/>
      <c r="Q108" s="25"/>
      <c r="R108" s="32"/>
      <c r="S108" s="25"/>
      <c r="T108" s="52"/>
      <c r="U108" s="4">
        <v>5</v>
      </c>
      <c r="V108" s="2">
        <v>44</v>
      </c>
      <c r="W108" s="3">
        <v>98</v>
      </c>
      <c r="X108" s="6">
        <v>59</v>
      </c>
      <c r="Y108" s="16">
        <v>94</v>
      </c>
      <c r="Z108" s="19">
        <v>105</v>
      </c>
      <c r="AA108" s="233">
        <v>109</v>
      </c>
      <c r="AB108" s="256">
        <v>52</v>
      </c>
      <c r="AC108" s="320">
        <v>12</v>
      </c>
      <c r="AD108" s="354">
        <v>63.75</v>
      </c>
      <c r="AE108" s="393">
        <v>52.25</v>
      </c>
      <c r="AF108" s="1">
        <v>37.5</v>
      </c>
      <c r="AG108" s="244">
        <f>SUM(U108:AF108)</f>
        <v>731.5</v>
      </c>
      <c r="AH108" s="1">
        <v>37.5</v>
      </c>
      <c r="AI108" s="1"/>
      <c r="AJ108" s="1"/>
      <c r="AK108" s="1"/>
      <c r="AL108" s="1"/>
      <c r="AM108" s="1"/>
      <c r="AN108" s="1"/>
      <c r="AO108" s="393">
        <f>SUM(AH108:AN108)</f>
        <v>37.5</v>
      </c>
      <c r="AP108" s="11"/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192"/>
      <c r="D109" s="334"/>
      <c r="E109" s="103"/>
      <c r="F109" s="334"/>
      <c r="G109" s="103" t="s">
        <v>352</v>
      </c>
      <c r="H109" s="334"/>
      <c r="I109" s="103"/>
      <c r="J109" s="334"/>
      <c r="K109" s="103"/>
      <c r="L109" s="334"/>
      <c r="M109" s="103"/>
      <c r="N109" s="334"/>
      <c r="O109" s="103"/>
      <c r="P109" s="334"/>
      <c r="Q109" s="103"/>
      <c r="R109" s="334"/>
      <c r="S109" s="103"/>
      <c r="T109" s="335"/>
      <c r="U109" s="18">
        <v>16</v>
      </c>
      <c r="V109" s="2">
        <v>63</v>
      </c>
      <c r="W109" s="3">
        <v>46</v>
      </c>
      <c r="X109" s="6">
        <v>8</v>
      </c>
      <c r="Y109" s="17">
        <v>20</v>
      </c>
      <c r="Z109" s="19">
        <v>61</v>
      </c>
      <c r="AA109" s="233">
        <v>64</v>
      </c>
      <c r="AB109" s="256">
        <v>145</v>
      </c>
      <c r="AC109" s="320">
        <v>0</v>
      </c>
      <c r="AD109" s="354">
        <v>3</v>
      </c>
      <c r="AE109" s="393">
        <v>0</v>
      </c>
      <c r="AF109" s="1">
        <v>36</v>
      </c>
      <c r="AG109" s="244">
        <f>SUM(U109:AF109)</f>
        <v>462</v>
      </c>
      <c r="AH109" s="1">
        <v>36</v>
      </c>
      <c r="AI109" s="1"/>
      <c r="AJ109" s="1"/>
      <c r="AK109" s="1"/>
      <c r="AL109" s="1"/>
      <c r="AM109" s="1"/>
      <c r="AN109" s="1"/>
      <c r="AO109" s="393">
        <f>SUM(AH109:AN109)</f>
        <v>36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0"/>
      <c r="C110" s="42"/>
      <c r="D110" s="43"/>
      <c r="E110" s="43"/>
      <c r="F110" s="43" t="s">
        <v>313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33">
        <v>0</v>
      </c>
      <c r="AB110" s="256">
        <v>0</v>
      </c>
      <c r="AC110" s="320">
        <v>0</v>
      </c>
      <c r="AD110" s="354">
        <v>15</v>
      </c>
      <c r="AE110" s="393">
        <v>31</v>
      </c>
      <c r="AF110" s="1">
        <v>35.5</v>
      </c>
      <c r="AG110" s="244">
        <f>SUM(U110:AF110)</f>
        <v>81.5</v>
      </c>
      <c r="AH110" s="1">
        <v>34.5</v>
      </c>
      <c r="AI110" s="1"/>
      <c r="AJ110" s="1">
        <v>1</v>
      </c>
      <c r="AK110" s="1"/>
      <c r="AL110" s="1"/>
      <c r="AM110" s="1"/>
      <c r="AN110" s="1"/>
      <c r="AO110" s="393">
        <f>SUM(AH110:AN110)</f>
        <v>35.5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4"/>
      <c r="C111" s="408"/>
      <c r="D111" s="537" t="s">
        <v>143</v>
      </c>
      <c r="E111" s="341"/>
      <c r="F111" s="537"/>
      <c r="G111" s="341"/>
      <c r="H111" s="537"/>
      <c r="I111" s="341"/>
      <c r="J111" s="537"/>
      <c r="K111" s="341"/>
      <c r="L111" s="537"/>
      <c r="M111" s="341"/>
      <c r="N111" s="537"/>
      <c r="O111" s="341"/>
      <c r="P111" s="537"/>
      <c r="Q111" s="341"/>
      <c r="R111" s="537"/>
      <c r="S111" s="341"/>
      <c r="T111" s="556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33">
        <v>0</v>
      </c>
      <c r="AB111" s="256">
        <v>15</v>
      </c>
      <c r="AC111" s="320">
        <v>13</v>
      </c>
      <c r="AD111" s="355">
        <v>55</v>
      </c>
      <c r="AE111" s="394">
        <v>55</v>
      </c>
      <c r="AF111" s="8">
        <v>34</v>
      </c>
      <c r="AG111" s="244">
        <f>SUM(U111:AF111)</f>
        <v>227</v>
      </c>
      <c r="AH111" s="1">
        <v>34</v>
      </c>
      <c r="AI111" s="1"/>
      <c r="AJ111" s="1"/>
      <c r="AK111" s="1"/>
      <c r="AL111" s="1"/>
      <c r="AM111" s="1"/>
      <c r="AN111" s="1"/>
      <c r="AO111" s="394">
        <f>SUM(AH111:AN111)</f>
        <v>34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419"/>
      <c r="B112" s="10"/>
      <c r="C112" s="38" t="s">
        <v>136</v>
      </c>
      <c r="D112" s="46"/>
      <c r="E112" s="39"/>
      <c r="F112" s="46"/>
      <c r="G112" s="39"/>
      <c r="H112" s="46"/>
      <c r="I112" s="39"/>
      <c r="J112" s="46"/>
      <c r="K112" s="39"/>
      <c r="L112" s="46"/>
      <c r="M112" s="39"/>
      <c r="N112" s="46"/>
      <c r="O112" s="39"/>
      <c r="P112" s="46"/>
      <c r="Q112" s="39"/>
      <c r="R112" s="46"/>
      <c r="S112" s="39"/>
      <c r="T112" s="47"/>
      <c r="U112" s="4">
        <v>88</v>
      </c>
      <c r="V112" s="2">
        <v>67</v>
      </c>
      <c r="W112" s="3">
        <v>121</v>
      </c>
      <c r="X112" s="6">
        <v>52</v>
      </c>
      <c r="Y112" s="16">
        <v>37</v>
      </c>
      <c r="Z112" s="19">
        <v>43</v>
      </c>
      <c r="AA112" s="233">
        <v>53</v>
      </c>
      <c r="AB112" s="256">
        <v>5</v>
      </c>
      <c r="AC112" s="320">
        <v>6</v>
      </c>
      <c r="AD112" s="354">
        <v>40</v>
      </c>
      <c r="AE112" s="393">
        <v>21</v>
      </c>
      <c r="AF112" s="1">
        <v>31.5</v>
      </c>
      <c r="AG112" s="244">
        <f>SUM(U112:AF112)</f>
        <v>564.5</v>
      </c>
      <c r="AH112" s="1">
        <v>31.5</v>
      </c>
      <c r="AI112" s="1"/>
      <c r="AJ112" s="1"/>
      <c r="AK112" s="1"/>
      <c r="AL112" s="1">
        <v>0</v>
      </c>
      <c r="AM112" s="1"/>
      <c r="AN112" s="1"/>
      <c r="AO112" s="393">
        <f>SUM(AH112:AN112)</f>
        <v>31.5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530"/>
      <c r="D113" s="536" t="s">
        <v>314</v>
      </c>
      <c r="E113" s="536"/>
      <c r="F113" s="536"/>
      <c r="G113" s="536"/>
      <c r="H113" s="536"/>
      <c r="I113" s="536"/>
      <c r="J113" s="536"/>
      <c r="K113" s="536"/>
      <c r="L113" s="536"/>
      <c r="M113" s="536"/>
      <c r="N113" s="536"/>
      <c r="O113" s="536"/>
      <c r="P113" s="536"/>
      <c r="Q113" s="536"/>
      <c r="R113" s="536"/>
      <c r="S113" s="536"/>
      <c r="T113" s="555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33">
        <v>0</v>
      </c>
      <c r="AB113" s="256">
        <v>0</v>
      </c>
      <c r="AC113" s="320">
        <v>0</v>
      </c>
      <c r="AD113" s="354">
        <v>15</v>
      </c>
      <c r="AE113" s="393">
        <v>50</v>
      </c>
      <c r="AF113" s="1">
        <v>27</v>
      </c>
      <c r="AG113" s="244">
        <f>SUM(U113:AF113)</f>
        <v>92</v>
      </c>
      <c r="AH113" s="1">
        <v>27</v>
      </c>
      <c r="AI113" s="1"/>
      <c r="AJ113" s="1"/>
      <c r="AK113" s="1"/>
      <c r="AL113" s="1"/>
      <c r="AM113" s="1"/>
      <c r="AN113" s="1"/>
      <c r="AO113" s="393">
        <f>SUM(AH113:AN113)</f>
        <v>27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4"/>
      <c r="C114" s="55" t="s">
        <v>79</v>
      </c>
      <c r="D114" s="56"/>
      <c r="E114" s="57"/>
      <c r="F114" s="56"/>
      <c r="G114" s="57"/>
      <c r="H114" s="56"/>
      <c r="I114" s="57"/>
      <c r="J114" s="56"/>
      <c r="K114" s="57"/>
      <c r="L114" s="56"/>
      <c r="M114" s="57"/>
      <c r="N114" s="56"/>
      <c r="O114" s="57"/>
      <c r="P114" s="56"/>
      <c r="Q114" s="57"/>
      <c r="R114" s="475"/>
      <c r="S114" s="28"/>
      <c r="T114" s="63"/>
      <c r="U114" s="4">
        <v>26</v>
      </c>
      <c r="V114" s="2">
        <v>0</v>
      </c>
      <c r="W114" s="3">
        <v>0</v>
      </c>
      <c r="X114" s="6">
        <v>20</v>
      </c>
      <c r="Y114" s="16">
        <v>66</v>
      </c>
      <c r="Z114" s="19">
        <v>76</v>
      </c>
      <c r="AA114" s="233">
        <v>41</v>
      </c>
      <c r="AB114" s="256">
        <v>23</v>
      </c>
      <c r="AC114" s="320">
        <v>12</v>
      </c>
      <c r="AD114" s="355">
        <v>56</v>
      </c>
      <c r="AE114" s="394">
        <v>25</v>
      </c>
      <c r="AF114" s="8">
        <v>26</v>
      </c>
      <c r="AG114" s="244">
        <f>SUM(U114:AF114)</f>
        <v>371</v>
      </c>
      <c r="AH114" s="1">
        <v>26</v>
      </c>
      <c r="AI114" s="1"/>
      <c r="AJ114" s="1"/>
      <c r="AK114" s="1"/>
      <c r="AL114" s="1"/>
      <c r="AM114" s="1"/>
      <c r="AN114" s="1"/>
      <c r="AO114" s="393">
        <f>SUM(AH114:AN114)</f>
        <v>26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59"/>
      <c r="D115" s="78"/>
      <c r="E115" s="78" t="s">
        <v>21</v>
      </c>
      <c r="F115" s="78"/>
      <c r="G115" s="78"/>
      <c r="H115" s="78"/>
      <c r="I115" s="78"/>
      <c r="J115" s="78"/>
      <c r="K115" s="78"/>
      <c r="L115" s="153"/>
      <c r="M115" s="153"/>
      <c r="N115" s="153"/>
      <c r="O115" s="153"/>
      <c r="P115" s="153"/>
      <c r="Q115" s="153"/>
      <c r="R115" s="153"/>
      <c r="S115" s="153"/>
      <c r="T115" s="47"/>
      <c r="U115" s="4">
        <v>42</v>
      </c>
      <c r="V115" s="2">
        <v>16</v>
      </c>
      <c r="W115" s="3">
        <v>0</v>
      </c>
      <c r="X115" s="6">
        <v>20</v>
      </c>
      <c r="Y115" s="16">
        <v>20</v>
      </c>
      <c r="Z115" s="19">
        <v>0</v>
      </c>
      <c r="AA115" s="233">
        <v>10</v>
      </c>
      <c r="AB115" s="256">
        <v>0</v>
      </c>
      <c r="AC115" s="320">
        <v>0</v>
      </c>
      <c r="AD115" s="355">
        <v>19</v>
      </c>
      <c r="AE115" s="394">
        <v>73</v>
      </c>
      <c r="AF115" s="8">
        <v>25.5</v>
      </c>
      <c r="AG115" s="244">
        <f>SUM(U115:AF115)</f>
        <v>225.5</v>
      </c>
      <c r="AH115" s="1">
        <v>22.5</v>
      </c>
      <c r="AI115" s="1"/>
      <c r="AJ115" s="1">
        <v>3</v>
      </c>
      <c r="AK115" s="1"/>
      <c r="AL115" s="1"/>
      <c r="AM115" s="1"/>
      <c r="AN115" s="1"/>
      <c r="AO115" s="393">
        <f>SUM(AH115:AN115)</f>
        <v>25.5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188"/>
      <c r="D116" s="189"/>
      <c r="E116" s="189"/>
      <c r="F116" s="189"/>
      <c r="G116" s="189"/>
      <c r="H116" s="189"/>
      <c r="I116" s="189" t="s">
        <v>55</v>
      </c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90"/>
      <c r="U116" s="4">
        <v>5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33">
        <v>0</v>
      </c>
      <c r="AB116" s="256">
        <v>0</v>
      </c>
      <c r="AC116" s="320">
        <v>0</v>
      </c>
      <c r="AD116" s="354">
        <v>0</v>
      </c>
      <c r="AE116" s="393">
        <v>0</v>
      </c>
      <c r="AF116" s="1">
        <v>24</v>
      </c>
      <c r="AG116" s="244">
        <f>SUM(U116:AF116)</f>
        <v>29</v>
      </c>
      <c r="AH116" s="1">
        <v>15</v>
      </c>
      <c r="AI116" s="1"/>
      <c r="AJ116" s="1"/>
      <c r="AK116" s="1"/>
      <c r="AL116" s="1"/>
      <c r="AM116" s="1">
        <v>9</v>
      </c>
      <c r="AN116" s="1"/>
      <c r="AO116" s="393">
        <f>SUM(AH116:AN116)</f>
        <v>24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4"/>
      <c r="C117" s="458"/>
      <c r="D117" s="460"/>
      <c r="E117" s="434"/>
      <c r="F117" s="434"/>
      <c r="G117" s="460" t="s">
        <v>223</v>
      </c>
      <c r="H117" s="460"/>
      <c r="I117" s="434"/>
      <c r="J117" s="434"/>
      <c r="K117" s="460"/>
      <c r="L117" s="460"/>
      <c r="M117" s="434"/>
      <c r="N117" s="434"/>
      <c r="O117" s="460"/>
      <c r="P117" s="460"/>
      <c r="Q117" s="434"/>
      <c r="R117" s="434"/>
      <c r="S117" s="460"/>
      <c r="T117" s="612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3">
        <v>10</v>
      </c>
      <c r="AB117" s="256">
        <v>0</v>
      </c>
      <c r="AC117" s="320">
        <v>0</v>
      </c>
      <c r="AD117" s="354">
        <v>0</v>
      </c>
      <c r="AE117" s="393">
        <v>15</v>
      </c>
      <c r="AF117" s="1">
        <v>22.5</v>
      </c>
      <c r="AG117" s="244">
        <f>SUM(U117:AF117)</f>
        <v>47.5</v>
      </c>
      <c r="AH117" s="1">
        <v>21.5</v>
      </c>
      <c r="AI117" s="1">
        <v>1</v>
      </c>
      <c r="AJ117" s="1"/>
      <c r="AK117" s="1"/>
      <c r="AL117" s="1"/>
      <c r="AM117" s="1"/>
      <c r="AN117" s="1"/>
      <c r="AO117" s="393">
        <f>SUM(AH117:AN117)</f>
        <v>22.5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80"/>
      <c r="D118" s="67"/>
      <c r="E118" s="67" t="s">
        <v>308</v>
      </c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123"/>
      <c r="U118" s="4">
        <v>0</v>
      </c>
      <c r="V118" s="2">
        <v>0</v>
      </c>
      <c r="W118" s="3">
        <v>0</v>
      </c>
      <c r="X118" s="6">
        <v>0</v>
      </c>
      <c r="Y118" s="17">
        <v>0</v>
      </c>
      <c r="Z118" s="19">
        <v>0</v>
      </c>
      <c r="AA118" s="233">
        <v>0</v>
      </c>
      <c r="AB118" s="256">
        <v>0</v>
      </c>
      <c r="AC118" s="320">
        <v>0</v>
      </c>
      <c r="AD118" s="354">
        <v>7</v>
      </c>
      <c r="AE118" s="393">
        <v>0</v>
      </c>
      <c r="AF118" s="1">
        <v>21.5</v>
      </c>
      <c r="AG118" s="244">
        <f>SUM(U118:AF118)</f>
        <v>28.5</v>
      </c>
      <c r="AH118" s="1">
        <v>13.5</v>
      </c>
      <c r="AI118" s="1"/>
      <c r="AJ118" s="1"/>
      <c r="AK118" s="1"/>
      <c r="AL118" s="1"/>
      <c r="AM118" s="1">
        <v>8</v>
      </c>
      <c r="AN118" s="1"/>
      <c r="AO118" s="393">
        <f>SUM(AH118:AN118)</f>
        <v>21.5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4"/>
      <c r="C119" s="65"/>
      <c r="D119" s="28"/>
      <c r="E119" s="56"/>
      <c r="F119" s="56"/>
      <c r="G119" s="28" t="s">
        <v>110</v>
      </c>
      <c r="H119" s="28" t="s">
        <v>115</v>
      </c>
      <c r="I119" s="56" t="s">
        <v>112</v>
      </c>
      <c r="J119" s="56" t="s">
        <v>114</v>
      </c>
      <c r="K119" s="28" t="s">
        <v>112</v>
      </c>
      <c r="L119" s="28" t="s">
        <v>120</v>
      </c>
      <c r="M119" s="56" t="s">
        <v>117</v>
      </c>
      <c r="N119" s="56" t="s">
        <v>113</v>
      </c>
      <c r="O119" s="28" t="s">
        <v>113</v>
      </c>
      <c r="P119" s="28" t="s">
        <v>114</v>
      </c>
      <c r="Q119" s="56"/>
      <c r="R119" s="56"/>
      <c r="S119" s="28"/>
      <c r="T119" s="30"/>
      <c r="U119" s="4">
        <v>68</v>
      </c>
      <c r="V119" s="2">
        <v>65</v>
      </c>
      <c r="W119" s="3">
        <v>58</v>
      </c>
      <c r="X119" s="6">
        <v>49</v>
      </c>
      <c r="Y119" s="16">
        <v>121</v>
      </c>
      <c r="Z119" s="19">
        <v>68.5</v>
      </c>
      <c r="AA119" s="233">
        <v>102</v>
      </c>
      <c r="AB119" s="256">
        <v>53.5</v>
      </c>
      <c r="AC119" s="320">
        <v>17.5</v>
      </c>
      <c r="AD119" s="354">
        <v>34.5</v>
      </c>
      <c r="AE119" s="393">
        <v>52</v>
      </c>
      <c r="AF119" s="1">
        <v>21</v>
      </c>
      <c r="AG119" s="244">
        <f>SUM(U119:AF119)</f>
        <v>710</v>
      </c>
      <c r="AH119" s="1">
        <v>21</v>
      </c>
      <c r="AI119" s="1"/>
      <c r="AJ119" s="1"/>
      <c r="AK119" s="1"/>
      <c r="AL119" s="1"/>
      <c r="AM119" s="1"/>
      <c r="AN119" s="1"/>
      <c r="AO119" s="393">
        <f>SUM(AH119:AN119)</f>
        <v>21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4"/>
      <c r="C120" s="531"/>
      <c r="D120" s="538"/>
      <c r="E120" s="538"/>
      <c r="F120" s="538"/>
      <c r="G120" s="538" t="s">
        <v>204</v>
      </c>
      <c r="H120" s="538"/>
      <c r="I120" s="538"/>
      <c r="J120" s="538"/>
      <c r="K120" s="538"/>
      <c r="L120" s="538"/>
      <c r="M120" s="538"/>
      <c r="N120" s="538"/>
      <c r="O120" s="538"/>
      <c r="P120" s="538"/>
      <c r="Q120" s="538"/>
      <c r="R120" s="538"/>
      <c r="S120" s="538"/>
      <c r="T120" s="557"/>
      <c r="U120" s="4">
        <v>-4</v>
      </c>
      <c r="V120" s="2">
        <v>10</v>
      </c>
      <c r="W120" s="3">
        <v>60</v>
      </c>
      <c r="X120" s="6">
        <v>18</v>
      </c>
      <c r="Y120" s="16">
        <v>0</v>
      </c>
      <c r="Z120" s="19">
        <v>31</v>
      </c>
      <c r="AA120" s="233">
        <v>44</v>
      </c>
      <c r="AB120" s="256">
        <v>50</v>
      </c>
      <c r="AC120" s="320">
        <v>16</v>
      </c>
      <c r="AD120" s="354">
        <v>50</v>
      </c>
      <c r="AE120" s="393">
        <v>47</v>
      </c>
      <c r="AF120" s="1">
        <v>21</v>
      </c>
      <c r="AG120" s="244">
        <f>SUM(U120:AF120)</f>
        <v>343</v>
      </c>
      <c r="AH120" s="1">
        <v>21</v>
      </c>
      <c r="AI120" s="1"/>
      <c r="AJ120" s="1"/>
      <c r="AK120" s="1"/>
      <c r="AL120" s="1"/>
      <c r="AM120" s="1"/>
      <c r="AN120" s="1"/>
      <c r="AO120" s="393">
        <f>SUM(AH120:AN120)</f>
        <v>21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76"/>
      <c r="D121" s="377"/>
      <c r="E121" s="377" t="s">
        <v>205</v>
      </c>
      <c r="F121" s="377"/>
      <c r="G121" s="377"/>
      <c r="H121" s="377"/>
      <c r="I121" s="377"/>
      <c r="J121" s="377"/>
      <c r="K121" s="377"/>
      <c r="L121" s="378"/>
      <c r="M121" s="378"/>
      <c r="N121" s="378"/>
      <c r="O121" s="378"/>
      <c r="P121" s="378"/>
      <c r="Q121" s="378"/>
      <c r="R121" s="378"/>
      <c r="S121" s="378"/>
      <c r="T121" s="379"/>
      <c r="U121" s="4">
        <v>8</v>
      </c>
      <c r="V121" s="2">
        <v>5</v>
      </c>
      <c r="W121" s="3">
        <v>0</v>
      </c>
      <c r="X121" s="6">
        <v>0</v>
      </c>
      <c r="Y121" s="16">
        <v>0</v>
      </c>
      <c r="Z121" s="19">
        <v>15</v>
      </c>
      <c r="AA121" s="233">
        <v>22</v>
      </c>
      <c r="AB121" s="256">
        <v>15</v>
      </c>
      <c r="AC121" s="320">
        <v>10</v>
      </c>
      <c r="AD121" s="354">
        <v>37</v>
      </c>
      <c r="AE121" s="393">
        <v>16</v>
      </c>
      <c r="AF121" s="1">
        <v>21</v>
      </c>
      <c r="AG121" s="244">
        <f>SUM(U121:AF121)</f>
        <v>149</v>
      </c>
      <c r="AH121" s="1">
        <v>21</v>
      </c>
      <c r="AI121" s="1"/>
      <c r="AJ121" s="1"/>
      <c r="AK121" s="1"/>
      <c r="AL121" s="1"/>
      <c r="AM121" s="1"/>
      <c r="AN121" s="1"/>
      <c r="AO121" s="393">
        <f>SUM(AH121:AN121)</f>
        <v>21</v>
      </c>
      <c r="AP121" s="7"/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573"/>
      <c r="D122" s="53"/>
      <c r="E122" s="53" t="s">
        <v>83</v>
      </c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85"/>
      <c r="U122" s="18">
        <v>0</v>
      </c>
      <c r="V122" s="2">
        <v>0</v>
      </c>
      <c r="W122" s="3">
        <v>10</v>
      </c>
      <c r="X122" s="6">
        <v>27</v>
      </c>
      <c r="Y122" s="16">
        <v>121</v>
      </c>
      <c r="Z122" s="19">
        <v>60</v>
      </c>
      <c r="AA122" s="233">
        <v>39</v>
      </c>
      <c r="AB122" s="256">
        <v>0</v>
      </c>
      <c r="AC122" s="320">
        <v>0</v>
      </c>
      <c r="AD122" s="354">
        <v>0</v>
      </c>
      <c r="AE122" s="393">
        <v>15</v>
      </c>
      <c r="AF122" s="1">
        <v>19.5</v>
      </c>
      <c r="AG122" s="244">
        <f>SUM(U122:AF122)</f>
        <v>291.5</v>
      </c>
      <c r="AH122" s="1">
        <v>16.5</v>
      </c>
      <c r="AI122" s="1"/>
      <c r="AJ122" s="1"/>
      <c r="AK122" s="1"/>
      <c r="AL122" s="1">
        <v>3</v>
      </c>
      <c r="AM122" s="1"/>
      <c r="AN122" s="1"/>
      <c r="AO122" s="393">
        <f>SUM(AH122:AN122)</f>
        <v>19.5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4"/>
      <c r="C123" s="530" t="s">
        <v>316</v>
      </c>
      <c r="D123" s="536"/>
      <c r="E123" s="536"/>
      <c r="F123" s="536"/>
      <c r="G123" s="536"/>
      <c r="H123" s="536"/>
      <c r="I123" s="536"/>
      <c r="J123" s="536"/>
      <c r="K123" s="536"/>
      <c r="L123" s="536"/>
      <c r="M123" s="593"/>
      <c r="N123" s="593"/>
      <c r="O123" s="593"/>
      <c r="P123" s="593"/>
      <c r="Q123" s="593"/>
      <c r="R123" s="593"/>
      <c r="S123" s="593"/>
      <c r="T123" s="610"/>
      <c r="U123" s="4">
        <v>0</v>
      </c>
      <c r="V123" s="2">
        <v>0</v>
      </c>
      <c r="W123" s="3">
        <v>0</v>
      </c>
      <c r="X123" s="6">
        <v>20</v>
      </c>
      <c r="Y123" s="16">
        <v>20</v>
      </c>
      <c r="Z123" s="19">
        <v>0</v>
      </c>
      <c r="AA123" s="233">
        <v>0</v>
      </c>
      <c r="AB123" s="256">
        <v>0</v>
      </c>
      <c r="AC123" s="320">
        <v>0</v>
      </c>
      <c r="AD123" s="354">
        <v>15</v>
      </c>
      <c r="AE123" s="393">
        <v>16</v>
      </c>
      <c r="AF123" s="1">
        <v>19.5</v>
      </c>
      <c r="AG123" s="244">
        <f>SUM(U123:AF123)</f>
        <v>90.5</v>
      </c>
      <c r="AH123" s="1">
        <v>16.5</v>
      </c>
      <c r="AI123" s="1"/>
      <c r="AJ123" s="1"/>
      <c r="AK123" s="1"/>
      <c r="AL123" s="1"/>
      <c r="AM123" s="1"/>
      <c r="AN123" s="1">
        <v>3</v>
      </c>
      <c r="AO123" s="393">
        <f>SUM(AH123:AN123)</f>
        <v>19.5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450"/>
      <c r="D124" s="446"/>
      <c r="E124" s="446" t="s">
        <v>188</v>
      </c>
      <c r="F124" s="446"/>
      <c r="G124" s="446"/>
      <c r="H124" s="446"/>
      <c r="I124" s="446"/>
      <c r="J124" s="446"/>
      <c r="K124" s="480"/>
      <c r="L124" s="480"/>
      <c r="M124" s="480"/>
      <c r="N124" s="446"/>
      <c r="O124" s="446"/>
      <c r="P124" s="446"/>
      <c r="Q124" s="446"/>
      <c r="R124" s="446"/>
      <c r="S124" s="446"/>
      <c r="T124" s="449"/>
      <c r="U124" s="18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10</v>
      </c>
      <c r="AA124" s="233">
        <v>0</v>
      </c>
      <c r="AB124" s="256">
        <v>0</v>
      </c>
      <c r="AC124" s="320">
        <v>0</v>
      </c>
      <c r="AD124" s="354">
        <v>8</v>
      </c>
      <c r="AE124" s="393">
        <v>15</v>
      </c>
      <c r="AF124" s="1">
        <v>19.5</v>
      </c>
      <c r="AG124" s="244">
        <f>SUM(U124:AF124)</f>
        <v>52.5</v>
      </c>
      <c r="AH124" s="1">
        <v>16.5</v>
      </c>
      <c r="AI124" s="1"/>
      <c r="AJ124" s="1">
        <v>0</v>
      </c>
      <c r="AK124" s="1"/>
      <c r="AL124" s="1"/>
      <c r="AM124" s="1"/>
      <c r="AN124" s="1">
        <v>3</v>
      </c>
      <c r="AO124" s="393">
        <f>SUM(AH124:AN124)</f>
        <v>19.5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71"/>
      <c r="D125" s="583"/>
      <c r="E125" s="583"/>
      <c r="F125" s="583"/>
      <c r="G125" s="583"/>
      <c r="H125" s="583" t="s">
        <v>18</v>
      </c>
      <c r="I125" s="583"/>
      <c r="J125" s="583"/>
      <c r="K125" s="583"/>
      <c r="L125" s="592"/>
      <c r="M125" s="592"/>
      <c r="N125" s="592"/>
      <c r="O125" s="592"/>
      <c r="P125" s="592"/>
      <c r="Q125" s="592"/>
      <c r="R125" s="592"/>
      <c r="S125" s="592"/>
      <c r="T125" s="609"/>
      <c r="U125" s="4">
        <v>51</v>
      </c>
      <c r="V125" s="2">
        <v>27</v>
      </c>
      <c r="W125" s="3">
        <v>0</v>
      </c>
      <c r="X125" s="6">
        <v>20</v>
      </c>
      <c r="Y125" s="16">
        <v>37</v>
      </c>
      <c r="Z125" s="19">
        <v>41</v>
      </c>
      <c r="AA125" s="233">
        <v>82</v>
      </c>
      <c r="AB125" s="256">
        <v>9</v>
      </c>
      <c r="AC125" s="320">
        <v>12</v>
      </c>
      <c r="AD125" s="354">
        <v>14</v>
      </c>
      <c r="AE125" s="393">
        <v>0</v>
      </c>
      <c r="AF125" s="1">
        <v>17.5</v>
      </c>
      <c r="AG125" s="244">
        <f>SUM(U125:AF125)</f>
        <v>310.5</v>
      </c>
      <c r="AH125" s="1">
        <v>16.5</v>
      </c>
      <c r="AI125" s="1"/>
      <c r="AJ125" s="1"/>
      <c r="AK125" s="1"/>
      <c r="AL125" s="1">
        <v>1</v>
      </c>
      <c r="AM125" s="1"/>
      <c r="AN125" s="1"/>
      <c r="AO125" s="393">
        <f>SUM(AH125:AN125)</f>
        <v>17.5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4"/>
      <c r="C126" s="59"/>
      <c r="D126" s="71" t="s">
        <v>14</v>
      </c>
      <c r="E126" s="44"/>
      <c r="F126" s="44"/>
      <c r="G126" s="44"/>
      <c r="H126" s="44"/>
      <c r="I126" s="44"/>
      <c r="J126" s="44"/>
      <c r="K126" s="44"/>
      <c r="L126" s="35"/>
      <c r="M126" s="35"/>
      <c r="N126" s="35"/>
      <c r="O126" s="35"/>
      <c r="P126" s="35"/>
      <c r="Q126" s="35"/>
      <c r="R126" s="35"/>
      <c r="S126" s="35"/>
      <c r="T126" s="47"/>
      <c r="U126" s="4">
        <v>73</v>
      </c>
      <c r="V126" s="2">
        <v>90</v>
      </c>
      <c r="W126" s="3">
        <v>101</v>
      </c>
      <c r="X126" s="6">
        <v>139</v>
      </c>
      <c r="Y126" s="16">
        <v>71.5</v>
      </c>
      <c r="Z126" s="19">
        <v>54</v>
      </c>
      <c r="AA126" s="233">
        <v>50</v>
      </c>
      <c r="AB126" s="256">
        <v>47</v>
      </c>
      <c r="AC126" s="320">
        <v>9</v>
      </c>
      <c r="AD126" s="354">
        <v>41</v>
      </c>
      <c r="AE126" s="393">
        <v>78</v>
      </c>
      <c r="AF126" s="1">
        <v>17</v>
      </c>
      <c r="AG126" s="244">
        <f>SUM(U126:AF126)</f>
        <v>770.5</v>
      </c>
      <c r="AH126" s="1">
        <v>17</v>
      </c>
      <c r="AI126" s="1"/>
      <c r="AJ126" s="1"/>
      <c r="AK126" s="1"/>
      <c r="AL126" s="1"/>
      <c r="AM126" s="1"/>
      <c r="AN126" s="1"/>
      <c r="AO126" s="393">
        <f>SUM(AH126:AN126)</f>
        <v>17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0"/>
      <c r="C127" s="561"/>
      <c r="D127" s="362"/>
      <c r="E127" s="585"/>
      <c r="F127" s="585"/>
      <c r="G127" s="362"/>
      <c r="H127" s="362"/>
      <c r="I127" s="585"/>
      <c r="J127" s="585"/>
      <c r="K127" s="362"/>
      <c r="L127" s="362"/>
      <c r="M127" s="362" t="s">
        <v>329</v>
      </c>
      <c r="N127" s="362"/>
      <c r="O127" s="362"/>
      <c r="P127" s="362"/>
      <c r="Q127" s="362"/>
      <c r="R127" s="362"/>
      <c r="S127" s="362"/>
      <c r="T127" s="597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33">
        <v>0</v>
      </c>
      <c r="AB127" s="256">
        <v>0</v>
      </c>
      <c r="AC127" s="320">
        <v>0</v>
      </c>
      <c r="AD127" s="354">
        <v>0</v>
      </c>
      <c r="AE127" s="393">
        <v>15</v>
      </c>
      <c r="AF127" s="1">
        <v>17</v>
      </c>
      <c r="AG127" s="244">
        <f>SUM(U127:AF127)</f>
        <v>32</v>
      </c>
      <c r="AH127" s="1">
        <v>17</v>
      </c>
      <c r="AI127" s="1"/>
      <c r="AJ127" s="1"/>
      <c r="AK127" s="1"/>
      <c r="AL127" s="1"/>
      <c r="AM127" s="1"/>
      <c r="AN127" s="1"/>
      <c r="AO127" s="393">
        <f>SUM(AH127:AN127)</f>
        <v>17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420"/>
      <c r="D128" s="422" t="s">
        <v>360</v>
      </c>
      <c r="E128" s="414"/>
      <c r="F128" s="414"/>
      <c r="G128" s="422"/>
      <c r="H128" s="422"/>
      <c r="I128" s="586"/>
      <c r="J128" s="414"/>
      <c r="K128" s="422"/>
      <c r="L128" s="422"/>
      <c r="M128" s="414"/>
      <c r="N128" s="414"/>
      <c r="O128" s="422"/>
      <c r="P128" s="422"/>
      <c r="Q128" s="414"/>
      <c r="R128" s="414"/>
      <c r="S128" s="422"/>
      <c r="T128" s="479"/>
      <c r="U128" s="4">
        <v>127</v>
      </c>
      <c r="V128" s="2">
        <v>164</v>
      </c>
      <c r="W128" s="3">
        <v>245.5</v>
      </c>
      <c r="X128" s="6">
        <v>169</v>
      </c>
      <c r="Y128" s="16">
        <v>218</v>
      </c>
      <c r="Z128" s="19">
        <v>130</v>
      </c>
      <c r="AA128" s="233">
        <v>84</v>
      </c>
      <c r="AB128" s="256">
        <v>68</v>
      </c>
      <c r="AC128" s="320">
        <v>17</v>
      </c>
      <c r="AD128" s="354">
        <v>0</v>
      </c>
      <c r="AE128" s="393">
        <v>0</v>
      </c>
      <c r="AF128" s="1">
        <v>16.5</v>
      </c>
      <c r="AG128" s="244">
        <f>SUM(U128:AF128)</f>
        <v>1239</v>
      </c>
      <c r="AH128" s="1">
        <v>16.5</v>
      </c>
      <c r="AI128" s="1"/>
      <c r="AJ128" s="1">
        <v>0</v>
      </c>
      <c r="AK128" s="1"/>
      <c r="AL128" s="1"/>
      <c r="AM128" s="1"/>
      <c r="AN128" s="1"/>
      <c r="AO128" s="393">
        <f>SUM(AH128:AN128)</f>
        <v>16.5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0"/>
      <c r="C129" s="59"/>
      <c r="D129" s="46"/>
      <c r="E129" s="46"/>
      <c r="F129" s="46"/>
      <c r="G129" s="46"/>
      <c r="H129" s="46"/>
      <c r="I129" s="46" t="s">
        <v>15</v>
      </c>
      <c r="J129" s="46"/>
      <c r="K129" s="46"/>
      <c r="L129" s="46"/>
      <c r="M129" s="46"/>
      <c r="N129" s="46"/>
      <c r="O129" s="46"/>
      <c r="P129" s="46"/>
      <c r="Q129" s="46"/>
      <c r="R129" s="46"/>
      <c r="S129" s="44"/>
      <c r="T129" s="47"/>
      <c r="U129" s="4">
        <v>61</v>
      </c>
      <c r="V129" s="2">
        <v>107</v>
      </c>
      <c r="W129" s="3">
        <v>14</v>
      </c>
      <c r="X129" s="6">
        <v>0</v>
      </c>
      <c r="Y129" s="16">
        <v>0</v>
      </c>
      <c r="Z129" s="19">
        <v>0</v>
      </c>
      <c r="AA129" s="233">
        <v>33</v>
      </c>
      <c r="AB129" s="256">
        <v>15</v>
      </c>
      <c r="AC129" s="320">
        <v>10</v>
      </c>
      <c r="AD129" s="354">
        <v>9</v>
      </c>
      <c r="AE129" s="393">
        <v>0</v>
      </c>
      <c r="AF129" s="1">
        <v>16.5</v>
      </c>
      <c r="AG129" s="244">
        <f>SUM(U129:AF129)</f>
        <v>265.5</v>
      </c>
      <c r="AH129" s="1">
        <v>16.5</v>
      </c>
      <c r="AI129" s="1">
        <v>0</v>
      </c>
      <c r="AJ129" s="1"/>
      <c r="AK129" s="1"/>
      <c r="AL129" s="1"/>
      <c r="AM129" s="1"/>
      <c r="AN129" s="1"/>
      <c r="AO129" s="393">
        <f>SUM(AH129:AN129)</f>
        <v>16.5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0"/>
      <c r="C130" s="572"/>
      <c r="D130" s="584"/>
      <c r="E130" s="86"/>
      <c r="F130" s="86"/>
      <c r="G130" s="584"/>
      <c r="H130" s="584" t="s">
        <v>10</v>
      </c>
      <c r="I130" s="86"/>
      <c r="J130" s="86"/>
      <c r="K130" s="584"/>
      <c r="L130" s="584"/>
      <c r="M130" s="86"/>
      <c r="N130" s="86"/>
      <c r="O130" s="584"/>
      <c r="P130" s="584"/>
      <c r="Q130" s="86"/>
      <c r="R130" s="86"/>
      <c r="S130" s="584"/>
      <c r="T130" s="611"/>
      <c r="U130" s="18">
        <v>83</v>
      </c>
      <c r="V130" s="2">
        <v>51</v>
      </c>
      <c r="W130" s="3">
        <v>64</v>
      </c>
      <c r="X130" s="6">
        <v>79</v>
      </c>
      <c r="Y130" s="16">
        <v>98</v>
      </c>
      <c r="Z130" s="19">
        <v>85</v>
      </c>
      <c r="AA130" s="233">
        <v>71</v>
      </c>
      <c r="AB130" s="256">
        <v>18</v>
      </c>
      <c r="AC130" s="320">
        <v>12</v>
      </c>
      <c r="AD130" s="354">
        <v>31</v>
      </c>
      <c r="AE130" s="393">
        <v>41</v>
      </c>
      <c r="AF130" s="1">
        <v>16</v>
      </c>
      <c r="AG130" s="244">
        <f>SUM(U130:AF130)</f>
        <v>649</v>
      </c>
      <c r="AH130" s="1">
        <v>16</v>
      </c>
      <c r="AI130" s="1"/>
      <c r="AJ130" s="1"/>
      <c r="AK130" s="1"/>
      <c r="AL130" s="1"/>
      <c r="AM130" s="1"/>
      <c r="AN130" s="1"/>
      <c r="AO130" s="393">
        <f>SUM(AH130:AN130)</f>
        <v>16</v>
      </c>
      <c r="AQ130" s="11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15"/>
      <c r="B131" s="323"/>
      <c r="C131" s="42"/>
      <c r="D131" s="43"/>
      <c r="E131" s="43"/>
      <c r="F131" s="46"/>
      <c r="G131" s="43"/>
      <c r="H131" s="46"/>
      <c r="I131" s="43" t="s">
        <v>76</v>
      </c>
      <c r="J131" s="46"/>
      <c r="K131" s="43"/>
      <c r="L131" s="46"/>
      <c r="M131" s="43"/>
      <c r="N131" s="46"/>
      <c r="O131" s="43"/>
      <c r="P131" s="46"/>
      <c r="Q131" s="43"/>
      <c r="R131" s="43"/>
      <c r="S131" s="43"/>
      <c r="T131" s="45"/>
      <c r="U131" s="4">
        <v>119</v>
      </c>
      <c r="V131" s="2">
        <v>12</v>
      </c>
      <c r="W131" s="3">
        <v>20</v>
      </c>
      <c r="X131" s="6">
        <v>61</v>
      </c>
      <c r="Y131" s="16">
        <v>52</v>
      </c>
      <c r="Z131" s="19">
        <v>46</v>
      </c>
      <c r="AA131" s="233">
        <v>19</v>
      </c>
      <c r="AB131" s="256">
        <v>5</v>
      </c>
      <c r="AC131" s="320">
        <v>0</v>
      </c>
      <c r="AD131" s="354">
        <v>29</v>
      </c>
      <c r="AE131" s="393">
        <v>48</v>
      </c>
      <c r="AF131" s="1">
        <v>16</v>
      </c>
      <c r="AG131" s="244">
        <f>SUM(U131:AF131)</f>
        <v>427</v>
      </c>
      <c r="AH131" s="1">
        <v>16</v>
      </c>
      <c r="AI131" s="1"/>
      <c r="AJ131" s="1"/>
      <c r="AK131" s="1"/>
      <c r="AL131" s="1"/>
      <c r="AM131" s="1"/>
      <c r="AN131" s="1"/>
      <c r="AO131" s="393">
        <f>SUM(AH131:AN131)</f>
        <v>16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60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33">
        <v>0</v>
      </c>
      <c r="AB132" s="256">
        <v>5</v>
      </c>
      <c r="AC132" s="320">
        <v>3</v>
      </c>
      <c r="AD132" s="354">
        <v>3</v>
      </c>
      <c r="AE132" s="393">
        <v>15</v>
      </c>
      <c r="AF132" s="1">
        <v>16</v>
      </c>
      <c r="AG132" s="244">
        <f>SUM(U132:AF132)</f>
        <v>211</v>
      </c>
      <c r="AH132" s="1">
        <v>16</v>
      </c>
      <c r="AI132" s="1"/>
      <c r="AJ132" s="1"/>
      <c r="AK132" s="1"/>
      <c r="AL132" s="1"/>
      <c r="AM132" s="1"/>
      <c r="AN132" s="1"/>
      <c r="AO132" s="393">
        <f>SUM(AH132:AN132)</f>
        <v>16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0"/>
      <c r="C133" s="464"/>
      <c r="D133" s="468"/>
      <c r="E133" s="468"/>
      <c r="F133" s="468"/>
      <c r="G133" s="468" t="s">
        <v>355</v>
      </c>
      <c r="H133" s="468"/>
      <c r="I133" s="468"/>
      <c r="J133" s="468"/>
      <c r="K133" s="468"/>
      <c r="L133" s="591"/>
      <c r="M133" s="591">
        <v>1948</v>
      </c>
      <c r="N133" s="591"/>
      <c r="O133" s="591"/>
      <c r="P133" s="591"/>
      <c r="Q133" s="591"/>
      <c r="R133" s="591"/>
      <c r="S133" s="591"/>
      <c r="T133" s="60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33">
        <v>0</v>
      </c>
      <c r="AB133" s="256">
        <v>0</v>
      </c>
      <c r="AC133" s="320">
        <v>0</v>
      </c>
      <c r="AD133" s="354">
        <v>0</v>
      </c>
      <c r="AE133" s="393">
        <v>0</v>
      </c>
      <c r="AF133" s="1">
        <v>16</v>
      </c>
      <c r="AG133" s="244">
        <f>SUM(U133:AF133)</f>
        <v>16</v>
      </c>
      <c r="AH133" s="1">
        <v>16</v>
      </c>
      <c r="AI133" s="1"/>
      <c r="AJ133" s="1"/>
      <c r="AK133" s="1"/>
      <c r="AL133" s="1">
        <v>0</v>
      </c>
      <c r="AM133" s="1">
        <v>0</v>
      </c>
      <c r="AN133" s="1"/>
      <c r="AO133" s="393">
        <f>SUM(AH133:AN133)</f>
        <v>16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5"/>
      <c r="B134" s="10"/>
      <c r="C134" s="59"/>
      <c r="D134" s="46"/>
      <c r="E134" s="46" t="s">
        <v>38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4"/>
      <c r="S134" s="44"/>
      <c r="T134" s="47"/>
      <c r="U134" s="4">
        <v>42</v>
      </c>
      <c r="V134" s="2">
        <v>61</v>
      </c>
      <c r="W134" s="3">
        <v>81</v>
      </c>
      <c r="X134" s="6">
        <v>82</v>
      </c>
      <c r="Y134" s="16">
        <v>64</v>
      </c>
      <c r="Z134" s="19">
        <v>67</v>
      </c>
      <c r="AA134" s="233">
        <v>31.5</v>
      </c>
      <c r="AB134" s="256">
        <v>112</v>
      </c>
      <c r="AC134" s="320">
        <v>10</v>
      </c>
      <c r="AD134" s="354">
        <v>64.5</v>
      </c>
      <c r="AE134" s="393">
        <v>47.5</v>
      </c>
      <c r="AF134" s="1">
        <v>15</v>
      </c>
      <c r="AG134" s="244">
        <f>SUM(U134:AF134)</f>
        <v>677.5</v>
      </c>
      <c r="AH134" s="1">
        <v>15</v>
      </c>
      <c r="AI134" s="1"/>
      <c r="AJ134" s="1"/>
      <c r="AK134" s="1"/>
      <c r="AL134" s="1"/>
      <c r="AM134" s="1"/>
      <c r="AN134" s="1"/>
      <c r="AO134" s="393">
        <f>SUM(AH134:AN134)</f>
        <v>15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14"/>
      <c r="B135" s="14"/>
      <c r="C135" s="421"/>
      <c r="D135" s="54"/>
      <c r="E135" s="54"/>
      <c r="F135" s="54"/>
      <c r="G135" s="54"/>
      <c r="H135" s="54" t="s">
        <v>346</v>
      </c>
      <c r="I135" s="54"/>
      <c r="J135" s="54"/>
      <c r="K135" s="54"/>
      <c r="L135" s="590"/>
      <c r="M135" s="590"/>
      <c r="N135" s="590"/>
      <c r="O135" s="590"/>
      <c r="P135" s="590"/>
      <c r="Q135" s="590"/>
      <c r="R135" s="590"/>
      <c r="S135" s="590"/>
      <c r="T135" s="607"/>
      <c r="U135" s="4">
        <v>0</v>
      </c>
      <c r="V135" s="2">
        <v>17</v>
      </c>
      <c r="W135" s="3">
        <v>0</v>
      </c>
      <c r="X135" s="6">
        <v>0</v>
      </c>
      <c r="Y135" s="16">
        <v>42</v>
      </c>
      <c r="Z135" s="19">
        <v>62</v>
      </c>
      <c r="AA135" s="233">
        <v>52</v>
      </c>
      <c r="AB135" s="256">
        <v>10</v>
      </c>
      <c r="AC135" s="320">
        <v>7</v>
      </c>
      <c r="AD135" s="354">
        <v>45</v>
      </c>
      <c r="AE135" s="393">
        <v>72</v>
      </c>
      <c r="AF135" s="1">
        <v>15</v>
      </c>
      <c r="AG135" s="244">
        <f>SUM(U135:AF135)</f>
        <v>322</v>
      </c>
      <c r="AH135" s="1">
        <v>15</v>
      </c>
      <c r="AI135" s="1"/>
      <c r="AJ135" s="1"/>
      <c r="AK135" s="1"/>
      <c r="AL135" s="1"/>
      <c r="AM135" s="1"/>
      <c r="AN135" s="1"/>
      <c r="AO135" s="393">
        <f>SUM(AH135:AN135)</f>
        <v>15</v>
      </c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0"/>
      <c r="B136" s="10"/>
      <c r="C136" s="42" t="s">
        <v>142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4"/>
      <c r="N136" s="43"/>
      <c r="O136" s="44"/>
      <c r="P136" s="43"/>
      <c r="Q136" s="44"/>
      <c r="R136" s="43"/>
      <c r="S136" s="44"/>
      <c r="T136" s="45"/>
      <c r="U136" s="4">
        <v>0</v>
      </c>
      <c r="V136" s="2">
        <v>0</v>
      </c>
      <c r="W136" s="3">
        <v>0</v>
      </c>
      <c r="X136" s="6">
        <v>20</v>
      </c>
      <c r="Y136" s="16">
        <v>23</v>
      </c>
      <c r="Z136" s="19">
        <v>30</v>
      </c>
      <c r="AA136" s="233">
        <v>48</v>
      </c>
      <c r="AB136" s="256">
        <v>76</v>
      </c>
      <c r="AC136" s="320">
        <v>28</v>
      </c>
      <c r="AD136" s="355">
        <v>29</v>
      </c>
      <c r="AE136" s="393">
        <v>0</v>
      </c>
      <c r="AF136" s="1">
        <v>15</v>
      </c>
      <c r="AG136" s="244">
        <f>SUM(U136:AF136)</f>
        <v>269</v>
      </c>
      <c r="AH136" s="1">
        <v>15</v>
      </c>
      <c r="AI136" s="1"/>
      <c r="AJ136" s="1"/>
      <c r="AK136" s="1"/>
      <c r="AL136" s="1"/>
      <c r="AM136" s="1"/>
      <c r="AN136" s="1"/>
      <c r="AO136" s="393">
        <f>SUM(AH136:AN136)</f>
        <v>15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0"/>
      <c r="B137" s="14"/>
      <c r="C137" s="327"/>
      <c r="D137" s="328"/>
      <c r="E137" s="328"/>
      <c r="F137" s="328" t="s">
        <v>367</v>
      </c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  <c r="T137" s="329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33">
        <v>0</v>
      </c>
      <c r="AB137" s="256">
        <v>0</v>
      </c>
      <c r="AC137" s="320">
        <v>0</v>
      </c>
      <c r="AD137" s="354">
        <v>0</v>
      </c>
      <c r="AE137" s="393">
        <v>0</v>
      </c>
      <c r="AF137" s="1">
        <v>15</v>
      </c>
      <c r="AG137" s="244">
        <f>SUM(U137:AF137)</f>
        <v>15</v>
      </c>
      <c r="AH137" s="1">
        <v>15</v>
      </c>
      <c r="AI137" s="1"/>
      <c r="AJ137" s="1"/>
      <c r="AK137" s="1"/>
      <c r="AL137" s="1"/>
      <c r="AM137" s="1"/>
      <c r="AN137" s="1"/>
      <c r="AO137" s="393">
        <f>SUM(AH137:AN137)</f>
        <v>15</v>
      </c>
      <c r="AQ137" s="11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5"/>
      <c r="B138" s="14"/>
      <c r="C138" s="132"/>
      <c r="D138" s="25" t="s">
        <v>368</v>
      </c>
      <c r="E138" s="25"/>
      <c r="F138" s="25"/>
      <c r="G138" s="25"/>
      <c r="H138" s="25"/>
      <c r="I138" s="25"/>
      <c r="J138" s="25"/>
      <c r="K138" s="25"/>
      <c r="L138" s="32"/>
      <c r="M138" s="32"/>
      <c r="N138" s="32"/>
      <c r="O138" s="32"/>
      <c r="P138" s="32"/>
      <c r="Q138" s="32"/>
      <c r="R138" s="32"/>
      <c r="S138" s="32"/>
      <c r="T138" s="52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33">
        <v>0</v>
      </c>
      <c r="AB138" s="256">
        <v>0</v>
      </c>
      <c r="AC138" s="320">
        <v>0</v>
      </c>
      <c r="AD138" s="354">
        <v>0</v>
      </c>
      <c r="AE138" s="393">
        <v>0</v>
      </c>
      <c r="AF138" s="1">
        <v>15</v>
      </c>
      <c r="AG138" s="244">
        <f>SUM(U138:AF138)</f>
        <v>15</v>
      </c>
      <c r="AH138" s="1">
        <v>15</v>
      </c>
      <c r="AI138" s="1"/>
      <c r="AJ138" s="1"/>
      <c r="AK138" s="1"/>
      <c r="AL138" s="1"/>
      <c r="AM138" s="1"/>
      <c r="AN138" s="1"/>
      <c r="AO138" s="393">
        <f>SUM(AH138:AN138)</f>
        <v>15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0"/>
      <c r="B139" s="14"/>
      <c r="C139" s="415"/>
      <c r="D139" s="20"/>
      <c r="E139" s="20" t="s">
        <v>357</v>
      </c>
      <c r="F139" s="20"/>
      <c r="G139" s="20"/>
      <c r="H139" s="20"/>
      <c r="I139" s="20"/>
      <c r="J139" s="20"/>
      <c r="K139" s="20"/>
      <c r="L139" s="31"/>
      <c r="M139" s="31"/>
      <c r="N139" s="31"/>
      <c r="O139" s="31"/>
      <c r="P139" s="31"/>
      <c r="Q139" s="31"/>
      <c r="R139" s="31"/>
      <c r="S139" s="31"/>
      <c r="T139" s="148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3">
        <v>0</v>
      </c>
      <c r="AB139" s="256">
        <v>0</v>
      </c>
      <c r="AC139" s="320">
        <v>0</v>
      </c>
      <c r="AD139" s="354">
        <v>0</v>
      </c>
      <c r="AE139" s="393">
        <v>0</v>
      </c>
      <c r="AF139" s="1">
        <v>14.5</v>
      </c>
      <c r="AG139" s="244">
        <f>SUM(U139:AF139)</f>
        <v>14.5</v>
      </c>
      <c r="AH139" s="1">
        <v>11.5</v>
      </c>
      <c r="AI139" s="1"/>
      <c r="AJ139" s="1">
        <v>0</v>
      </c>
      <c r="AK139" s="1"/>
      <c r="AL139" s="1">
        <v>3</v>
      </c>
      <c r="AM139" s="1"/>
      <c r="AN139" s="1"/>
      <c r="AO139" s="393">
        <f>SUM(AH139:AN139)</f>
        <v>14.5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5"/>
      <c r="B140" s="10"/>
      <c r="C140" s="23"/>
      <c r="D140" s="66"/>
      <c r="E140" s="32"/>
      <c r="F140" s="32"/>
      <c r="G140" s="66"/>
      <c r="H140" s="66" t="s">
        <v>25</v>
      </c>
      <c r="I140" s="32"/>
      <c r="J140" s="32"/>
      <c r="K140" s="66"/>
      <c r="L140" s="66"/>
      <c r="M140" s="32"/>
      <c r="N140" s="32"/>
      <c r="O140" s="66"/>
      <c r="P140" s="66"/>
      <c r="Q140" s="32"/>
      <c r="R140" s="32"/>
      <c r="S140" s="66"/>
      <c r="T140" s="26"/>
      <c r="U140" s="4">
        <v>32</v>
      </c>
      <c r="V140" s="2">
        <v>58</v>
      </c>
      <c r="W140" s="3">
        <v>43</v>
      </c>
      <c r="X140" s="6">
        <v>53</v>
      </c>
      <c r="Y140" s="16">
        <v>13</v>
      </c>
      <c r="Z140" s="19">
        <v>0</v>
      </c>
      <c r="AA140" s="233">
        <v>0</v>
      </c>
      <c r="AB140" s="256">
        <v>0</v>
      </c>
      <c r="AC140" s="320">
        <v>3</v>
      </c>
      <c r="AD140" s="354">
        <v>3</v>
      </c>
      <c r="AE140" s="393">
        <v>15</v>
      </c>
      <c r="AF140" s="1">
        <v>13.5</v>
      </c>
      <c r="AG140" s="244">
        <f>SUM(U140:AF140)</f>
        <v>233.5</v>
      </c>
      <c r="AH140" s="1">
        <v>10.5</v>
      </c>
      <c r="AI140" s="1"/>
      <c r="AJ140" s="1">
        <v>3</v>
      </c>
      <c r="AK140" s="1"/>
      <c r="AL140" s="1"/>
      <c r="AM140" s="1"/>
      <c r="AN140" s="1"/>
      <c r="AO140" s="393">
        <f>SUM(AH140:AN140)</f>
        <v>13.5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4"/>
      <c r="B141" s="14"/>
      <c r="C141" s="176"/>
      <c r="D141" s="68"/>
      <c r="E141" s="68"/>
      <c r="F141" s="68"/>
      <c r="G141" s="68" t="s">
        <v>241</v>
      </c>
      <c r="H141" s="68"/>
      <c r="I141" s="68"/>
      <c r="J141" s="68"/>
      <c r="K141" s="68"/>
      <c r="L141" s="89"/>
      <c r="M141" s="89"/>
      <c r="N141" s="89"/>
      <c r="O141" s="89"/>
      <c r="P141" s="89"/>
      <c r="Q141" s="89"/>
      <c r="R141" s="89"/>
      <c r="S141" s="89"/>
      <c r="T141" s="110"/>
      <c r="U141" s="4">
        <v>14</v>
      </c>
      <c r="V141" s="2">
        <v>10</v>
      </c>
      <c r="W141" s="3">
        <v>51</v>
      </c>
      <c r="X141" s="6">
        <v>39</v>
      </c>
      <c r="Y141" s="16">
        <v>61</v>
      </c>
      <c r="Z141" s="19">
        <v>76</v>
      </c>
      <c r="AA141" s="233">
        <v>124</v>
      </c>
      <c r="AB141" s="256">
        <v>74.5</v>
      </c>
      <c r="AC141" s="320">
        <v>19</v>
      </c>
      <c r="AD141" s="354">
        <v>44</v>
      </c>
      <c r="AE141" s="393">
        <v>24</v>
      </c>
      <c r="AF141" s="1">
        <v>13</v>
      </c>
      <c r="AG141" s="244">
        <f>SUM(U141:AF141)</f>
        <v>549.5</v>
      </c>
      <c r="AH141" s="1">
        <v>13</v>
      </c>
      <c r="AI141" s="1"/>
      <c r="AJ141" s="1"/>
      <c r="AK141" s="1"/>
      <c r="AL141" s="1"/>
      <c r="AM141" s="1"/>
      <c r="AN141" s="1"/>
      <c r="AO141" s="393">
        <f>SUM(AH141:AN141)</f>
        <v>13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14"/>
      <c r="B142" s="10"/>
      <c r="C142" s="87"/>
      <c r="D142" s="162"/>
      <c r="E142" s="162"/>
      <c r="F142" s="162"/>
      <c r="G142" s="162"/>
      <c r="H142" s="162" t="s">
        <v>94</v>
      </c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245"/>
      <c r="U142" s="4">
        <v>0</v>
      </c>
      <c r="V142" s="2">
        <v>0</v>
      </c>
      <c r="W142" s="3">
        <v>0</v>
      </c>
      <c r="X142" s="6">
        <v>20</v>
      </c>
      <c r="Y142" s="16">
        <v>17</v>
      </c>
      <c r="Z142" s="19">
        <v>0</v>
      </c>
      <c r="AA142" s="233">
        <v>15</v>
      </c>
      <c r="AB142" s="256">
        <v>1</v>
      </c>
      <c r="AC142" s="320">
        <v>0</v>
      </c>
      <c r="AD142" s="354">
        <v>0</v>
      </c>
      <c r="AE142" s="393">
        <v>0</v>
      </c>
      <c r="AF142" s="1">
        <v>13</v>
      </c>
      <c r="AG142" s="244">
        <f>SUM(U142:AF142)</f>
        <v>66</v>
      </c>
      <c r="AH142" s="1">
        <v>13</v>
      </c>
      <c r="AI142" s="1"/>
      <c r="AJ142" s="1">
        <v>0</v>
      </c>
      <c r="AK142" s="1"/>
      <c r="AL142" s="1"/>
      <c r="AM142" s="1"/>
      <c r="AN142" s="1"/>
      <c r="AO142" s="393">
        <f>SUM(AH142:AN142)</f>
        <v>13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customHeight="1" thickBot="1" x14ac:dyDescent="0.4">
      <c r="A143" s="10"/>
      <c r="B143" s="10"/>
      <c r="C143" s="445" t="s">
        <v>181</v>
      </c>
      <c r="D143" s="339"/>
      <c r="E143" s="339"/>
      <c r="F143" s="339"/>
      <c r="G143" s="339"/>
      <c r="H143" s="339"/>
      <c r="I143" s="339"/>
      <c r="J143" s="339"/>
      <c r="K143" s="339"/>
      <c r="L143" s="73"/>
      <c r="M143" s="73"/>
      <c r="N143" s="73"/>
      <c r="O143" s="73"/>
      <c r="P143" s="73"/>
      <c r="Q143" s="73"/>
      <c r="R143" s="73"/>
      <c r="S143" s="73"/>
      <c r="T143" s="74"/>
      <c r="U143" s="18">
        <v>18</v>
      </c>
      <c r="V143" s="2">
        <v>36</v>
      </c>
      <c r="W143" s="3">
        <v>43</v>
      </c>
      <c r="X143" s="6">
        <v>46</v>
      </c>
      <c r="Y143" s="16">
        <v>64</v>
      </c>
      <c r="Z143" s="19">
        <v>65</v>
      </c>
      <c r="AA143" s="233">
        <v>40</v>
      </c>
      <c r="AB143" s="256">
        <v>47</v>
      </c>
      <c r="AC143" s="320">
        <v>17</v>
      </c>
      <c r="AD143" s="354">
        <v>77</v>
      </c>
      <c r="AE143" s="393">
        <v>83</v>
      </c>
      <c r="AF143" s="1">
        <v>11</v>
      </c>
      <c r="AG143" s="244">
        <f>SUM(U143:AF143)</f>
        <v>547</v>
      </c>
      <c r="AH143" s="1">
        <v>11</v>
      </c>
      <c r="AI143" s="1"/>
      <c r="AJ143" s="1"/>
      <c r="AK143" s="1"/>
      <c r="AL143" s="1">
        <v>0</v>
      </c>
      <c r="AM143" s="1"/>
      <c r="AN143" s="1"/>
      <c r="AO143" s="393">
        <f>SUM(AH143:AN143)</f>
        <v>11</v>
      </c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customHeight="1" thickBot="1" x14ac:dyDescent="0.4">
      <c r="A144" s="14"/>
      <c r="B144" s="14"/>
      <c r="C144" s="60"/>
      <c r="D144" s="61"/>
      <c r="E144" s="78"/>
      <c r="F144" s="78" t="s">
        <v>186</v>
      </c>
      <c r="G144" s="61"/>
      <c r="H144" s="61"/>
      <c r="I144" s="78"/>
      <c r="J144" s="78"/>
      <c r="K144" s="61"/>
      <c r="L144" s="61"/>
      <c r="M144" s="78"/>
      <c r="N144" s="78"/>
      <c r="O144" s="61"/>
      <c r="P144" s="61"/>
      <c r="Q144" s="78"/>
      <c r="R144" s="78"/>
      <c r="S144" s="61"/>
      <c r="T144" s="62"/>
      <c r="U144" s="4">
        <v>0</v>
      </c>
      <c r="V144" s="2">
        <v>0</v>
      </c>
      <c r="W144" s="3">
        <v>0</v>
      </c>
      <c r="X144" s="6">
        <v>20</v>
      </c>
      <c r="Y144" s="16">
        <v>17</v>
      </c>
      <c r="Z144" s="19">
        <v>8</v>
      </c>
      <c r="AA144" s="233">
        <v>0</v>
      </c>
      <c r="AB144" s="256">
        <v>0</v>
      </c>
      <c r="AC144" s="320">
        <v>0</v>
      </c>
      <c r="AD144" s="354">
        <v>3</v>
      </c>
      <c r="AE144" s="393">
        <v>0</v>
      </c>
      <c r="AF144" s="1">
        <v>10</v>
      </c>
      <c r="AG144" s="244">
        <f>SUM(U144:AF144)</f>
        <v>58</v>
      </c>
      <c r="AH144" s="1">
        <v>6</v>
      </c>
      <c r="AI144" s="1">
        <v>1</v>
      </c>
      <c r="AJ144" s="1"/>
      <c r="AK144" s="1"/>
      <c r="AL144" s="1">
        <v>3</v>
      </c>
      <c r="AM144" s="1"/>
      <c r="AN144" s="1"/>
      <c r="AO144" s="393">
        <f>SUM(AH144:AN144)</f>
        <v>10</v>
      </c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customHeight="1" thickBot="1" x14ac:dyDescent="0.4">
      <c r="A145" s="10"/>
      <c r="B145" s="14"/>
      <c r="C145" s="34"/>
      <c r="D145" s="35" t="s">
        <v>366</v>
      </c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6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33">
        <v>0</v>
      </c>
      <c r="AB145" s="256">
        <v>0</v>
      </c>
      <c r="AC145" s="320">
        <v>0</v>
      </c>
      <c r="AD145" s="354">
        <v>0</v>
      </c>
      <c r="AE145" s="393">
        <v>0</v>
      </c>
      <c r="AF145" s="1">
        <v>9</v>
      </c>
      <c r="AG145" s="244">
        <f>AG1629</f>
        <v>0</v>
      </c>
      <c r="AH145" s="1">
        <v>6</v>
      </c>
      <c r="AI145" s="1">
        <v>0</v>
      </c>
      <c r="AJ145" s="1"/>
      <c r="AK145" s="1"/>
      <c r="AL145" s="1">
        <v>3</v>
      </c>
      <c r="AM145" s="1"/>
      <c r="AN145" s="1"/>
      <c r="AO145" s="393">
        <f>SUM(AH145:AN145)</f>
        <v>9</v>
      </c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customHeight="1" thickBot="1" x14ac:dyDescent="0.4">
      <c r="A146" s="10"/>
      <c r="B146" s="14"/>
      <c r="C146" s="65"/>
      <c r="D146" s="28"/>
      <c r="E146" s="56"/>
      <c r="F146" s="56"/>
      <c r="G146" s="28"/>
      <c r="H146" s="28" t="s">
        <v>100</v>
      </c>
      <c r="I146" s="56"/>
      <c r="J146" s="56"/>
      <c r="K146" s="28"/>
      <c r="L146" s="28"/>
      <c r="M146" s="56"/>
      <c r="N146" s="56"/>
      <c r="O146" s="28"/>
      <c r="P146" s="28"/>
      <c r="Q146" s="56"/>
      <c r="R146" s="56"/>
      <c r="S146" s="28"/>
      <c r="T146" s="30"/>
      <c r="U146" s="4">
        <v>28</v>
      </c>
      <c r="V146" s="2">
        <v>33</v>
      </c>
      <c r="W146" s="3">
        <v>32</v>
      </c>
      <c r="X146" s="6">
        <v>29</v>
      </c>
      <c r="Y146" s="16">
        <v>114</v>
      </c>
      <c r="Z146" s="19">
        <v>81</v>
      </c>
      <c r="AA146" s="233">
        <v>50</v>
      </c>
      <c r="AB146" s="256">
        <v>63</v>
      </c>
      <c r="AC146" s="320">
        <v>9</v>
      </c>
      <c r="AD146" s="354">
        <v>49</v>
      </c>
      <c r="AE146" s="393">
        <v>30</v>
      </c>
      <c r="AF146" s="1">
        <v>8.5</v>
      </c>
      <c r="AG146" s="244">
        <f>SUM(U146:AF146)</f>
        <v>526.5</v>
      </c>
      <c r="AH146" s="1">
        <v>8.5</v>
      </c>
      <c r="AI146" s="1"/>
      <c r="AJ146" s="1"/>
      <c r="AK146" s="1"/>
      <c r="AL146" s="1">
        <v>0</v>
      </c>
      <c r="AM146" s="1"/>
      <c r="AN146" s="1"/>
      <c r="AO146" s="393">
        <f>SUM(AH146:AN146)</f>
        <v>8.5</v>
      </c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customHeight="1" thickBot="1" x14ac:dyDescent="0.4">
      <c r="A147" s="14"/>
      <c r="B147" s="14"/>
      <c r="C147" s="385"/>
      <c r="D147" s="386"/>
      <c r="E147" s="386"/>
      <c r="F147" s="386"/>
      <c r="G147" s="386"/>
      <c r="H147" s="386" t="s">
        <v>242</v>
      </c>
      <c r="I147" s="386"/>
      <c r="J147" s="386"/>
      <c r="K147" s="386"/>
      <c r="L147" s="358"/>
      <c r="M147" s="358"/>
      <c r="N147" s="358"/>
      <c r="O147" s="358"/>
      <c r="P147" s="358"/>
      <c r="Q147" s="358"/>
      <c r="R147" s="358"/>
      <c r="S147" s="358"/>
      <c r="T147" s="359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33">
        <v>0</v>
      </c>
      <c r="AB147" s="256">
        <v>15</v>
      </c>
      <c r="AC147" s="320">
        <v>18</v>
      </c>
      <c r="AD147" s="354">
        <v>43</v>
      </c>
      <c r="AE147" s="393">
        <v>35</v>
      </c>
      <c r="AF147" s="1">
        <v>7.5</v>
      </c>
      <c r="AG147" s="244">
        <f>SUM(U147:AF147)</f>
        <v>118.5</v>
      </c>
      <c r="AH147" s="1">
        <v>4.5</v>
      </c>
      <c r="AI147" s="1"/>
      <c r="AJ147" s="1">
        <v>3</v>
      </c>
      <c r="AK147" s="1"/>
      <c r="AL147" s="1"/>
      <c r="AM147" s="1"/>
      <c r="AN147" s="1"/>
      <c r="AO147" s="393">
        <f>SUM(AH147:AN147)</f>
        <v>7.5</v>
      </c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customHeight="1" thickBot="1" x14ac:dyDescent="0.4">
      <c r="A148" s="14"/>
      <c r="B148" s="10"/>
      <c r="C148" s="77"/>
      <c r="D148" s="78"/>
      <c r="E148" s="78"/>
      <c r="F148" s="78"/>
      <c r="G148" s="78" t="s">
        <v>61</v>
      </c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9"/>
      <c r="U148" s="4">
        <v>0</v>
      </c>
      <c r="V148" s="2">
        <v>5</v>
      </c>
      <c r="W148" s="3">
        <v>0</v>
      </c>
      <c r="X148" s="6">
        <v>21</v>
      </c>
      <c r="Y148" s="16">
        <v>0</v>
      </c>
      <c r="Z148" s="19">
        <v>15</v>
      </c>
      <c r="AA148" s="233">
        <v>0</v>
      </c>
      <c r="AB148" s="256">
        <v>15</v>
      </c>
      <c r="AC148" s="320">
        <v>0</v>
      </c>
      <c r="AD148" s="354">
        <v>0</v>
      </c>
      <c r="AE148" s="393">
        <v>5</v>
      </c>
      <c r="AF148" s="1">
        <v>7.5</v>
      </c>
      <c r="AG148" s="244">
        <f>SUM(U148:AF148)</f>
        <v>68.5</v>
      </c>
      <c r="AH148" s="1">
        <v>1.5</v>
      </c>
      <c r="AI148" s="1"/>
      <c r="AJ148" s="1"/>
      <c r="AK148" s="1"/>
      <c r="AL148" s="1">
        <v>6</v>
      </c>
      <c r="AM148" s="1"/>
      <c r="AN148" s="1"/>
      <c r="AO148" s="393">
        <f>SUM(AH148:AN148)</f>
        <v>7.5</v>
      </c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customHeight="1" thickBot="1" x14ac:dyDescent="0.4">
      <c r="A149" s="10"/>
      <c r="B149" s="10"/>
      <c r="C149" s="65" t="s">
        <v>301</v>
      </c>
      <c r="D149" s="28"/>
      <c r="E149" s="28"/>
      <c r="F149" s="28"/>
      <c r="G149" s="28"/>
      <c r="H149" s="56"/>
      <c r="I149" s="28"/>
      <c r="J149" s="56"/>
      <c r="K149" s="28"/>
      <c r="L149" s="56"/>
      <c r="M149" s="28"/>
      <c r="N149" s="56"/>
      <c r="O149" s="28"/>
      <c r="P149" s="28"/>
      <c r="Q149" s="28"/>
      <c r="R149" s="28"/>
      <c r="S149" s="28"/>
      <c r="T149" s="30"/>
      <c r="U149" s="18">
        <v>29</v>
      </c>
      <c r="V149" s="2">
        <v>29</v>
      </c>
      <c r="W149" s="3">
        <v>10</v>
      </c>
      <c r="X149" s="6">
        <v>40</v>
      </c>
      <c r="Y149" s="16">
        <v>53</v>
      </c>
      <c r="Z149" s="19">
        <v>41</v>
      </c>
      <c r="AA149" s="233">
        <v>45</v>
      </c>
      <c r="AB149" s="256">
        <v>38</v>
      </c>
      <c r="AC149" s="320">
        <v>18</v>
      </c>
      <c r="AD149" s="354">
        <v>-15</v>
      </c>
      <c r="AE149" s="393">
        <v>0</v>
      </c>
      <c r="AF149" s="1">
        <v>7</v>
      </c>
      <c r="AG149" s="244">
        <f>SUM(U149:AF149)</f>
        <v>295</v>
      </c>
      <c r="AH149" s="1">
        <v>3</v>
      </c>
      <c r="AI149" s="1">
        <v>3</v>
      </c>
      <c r="AJ149" s="1">
        <v>1</v>
      </c>
      <c r="AK149" s="1"/>
      <c r="AL149" s="1"/>
      <c r="AM149" s="1"/>
      <c r="AN149" s="1"/>
      <c r="AO149" s="393">
        <f>SUM(AH149:AN149)</f>
        <v>7</v>
      </c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customHeight="1" thickBot="1" x14ac:dyDescent="0.4">
      <c r="A150" s="14"/>
      <c r="B150" s="14"/>
      <c r="C150" s="326"/>
      <c r="D150" s="25"/>
      <c r="E150" s="32"/>
      <c r="F150" s="25"/>
      <c r="G150" s="32"/>
      <c r="H150" s="25" t="s">
        <v>192</v>
      </c>
      <c r="I150" s="32"/>
      <c r="J150" s="25"/>
      <c r="K150" s="32"/>
      <c r="L150" s="25"/>
      <c r="M150" s="32"/>
      <c r="N150" s="25"/>
      <c r="O150" s="32"/>
      <c r="P150" s="25"/>
      <c r="Q150" s="32"/>
      <c r="R150" s="25"/>
      <c r="S150" s="32"/>
      <c r="T150" s="33"/>
      <c r="U150" s="4">
        <v>0</v>
      </c>
      <c r="V150" s="2">
        <v>0</v>
      </c>
      <c r="W150" s="3">
        <v>0</v>
      </c>
      <c r="X150" s="6">
        <v>0</v>
      </c>
      <c r="Y150" s="16">
        <v>0</v>
      </c>
      <c r="Z150" s="19">
        <v>25</v>
      </c>
      <c r="AA150" s="233">
        <v>35</v>
      </c>
      <c r="AB150" s="256">
        <v>15</v>
      </c>
      <c r="AC150" s="320">
        <v>10</v>
      </c>
      <c r="AD150" s="354">
        <v>11</v>
      </c>
      <c r="AE150" s="393">
        <v>0</v>
      </c>
      <c r="AF150" s="1">
        <v>7</v>
      </c>
      <c r="AG150" s="244">
        <f>SUM(U150:AF150)</f>
        <v>103</v>
      </c>
      <c r="AH150" s="1">
        <v>4</v>
      </c>
      <c r="AI150" s="1"/>
      <c r="AJ150" s="1"/>
      <c r="AK150" s="1"/>
      <c r="AL150" s="1"/>
      <c r="AM150" s="1"/>
      <c r="AN150" s="1">
        <v>3</v>
      </c>
      <c r="AO150" s="393">
        <f>SUM(AH150:AN150)</f>
        <v>7</v>
      </c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customHeight="1" thickBot="1" x14ac:dyDescent="0.4">
      <c r="A151" s="14"/>
      <c r="B151" s="14"/>
      <c r="C151" s="80"/>
      <c r="D151" s="35" t="s">
        <v>78</v>
      </c>
      <c r="E151" s="67"/>
      <c r="F151" s="35"/>
      <c r="G151" s="67"/>
      <c r="H151" s="35"/>
      <c r="I151" s="67"/>
      <c r="J151" s="35"/>
      <c r="K151" s="67"/>
      <c r="L151" s="35"/>
      <c r="M151" s="67"/>
      <c r="N151" s="35"/>
      <c r="O151" s="67"/>
      <c r="P151" s="35"/>
      <c r="Q151" s="67"/>
      <c r="R151" s="35"/>
      <c r="S151" s="67"/>
      <c r="T151" s="36"/>
      <c r="U151" s="4">
        <v>26</v>
      </c>
      <c r="V151" s="2">
        <v>0</v>
      </c>
      <c r="W151" s="3">
        <v>10</v>
      </c>
      <c r="X151" s="6">
        <v>68</v>
      </c>
      <c r="Y151" s="16">
        <v>67</v>
      </c>
      <c r="Z151" s="19">
        <v>105</v>
      </c>
      <c r="AA151" s="233">
        <v>85</v>
      </c>
      <c r="AB151" s="256">
        <v>58</v>
      </c>
      <c r="AC151" s="320">
        <v>9</v>
      </c>
      <c r="AD151" s="354">
        <v>4</v>
      </c>
      <c r="AE151" s="393">
        <v>0</v>
      </c>
      <c r="AF151" s="1">
        <v>6</v>
      </c>
      <c r="AG151" s="244">
        <f>SUM(U151:AF151)</f>
        <v>438</v>
      </c>
      <c r="AH151" s="1">
        <v>6</v>
      </c>
      <c r="AI151" s="1">
        <v>0</v>
      </c>
      <c r="AJ151" s="1"/>
      <c r="AK151" s="1"/>
      <c r="AL151" s="1"/>
      <c r="AM151" s="1"/>
      <c r="AN151" s="1"/>
      <c r="AO151" s="393">
        <f>SUM(AH151:AN151)</f>
        <v>6</v>
      </c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customHeight="1" thickBot="1" x14ac:dyDescent="0.4">
      <c r="A152" s="14"/>
      <c r="B152" s="14"/>
      <c r="C152" s="221"/>
      <c r="D152" s="222" t="s">
        <v>51</v>
      </c>
      <c r="E152" s="222"/>
      <c r="F152" s="222"/>
      <c r="G152" s="222"/>
      <c r="H152" s="222"/>
      <c r="I152" s="222"/>
      <c r="J152" s="222"/>
      <c r="K152" s="222"/>
      <c r="L152" s="90"/>
      <c r="M152" s="222"/>
      <c r="N152" s="90"/>
      <c r="O152" s="222"/>
      <c r="P152" s="90"/>
      <c r="Q152" s="222"/>
      <c r="R152" s="90"/>
      <c r="S152" s="222"/>
      <c r="T152" s="91"/>
      <c r="U152" s="4">
        <v>10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33">
        <v>0</v>
      </c>
      <c r="AB152" s="256">
        <v>0</v>
      </c>
      <c r="AC152" s="320">
        <v>0</v>
      </c>
      <c r="AD152" s="354">
        <v>3</v>
      </c>
      <c r="AE152" s="393">
        <v>0</v>
      </c>
      <c r="AF152" s="1">
        <v>6</v>
      </c>
      <c r="AG152" s="244">
        <f>SUM(U152:AF152)</f>
        <v>19</v>
      </c>
      <c r="AH152" s="1">
        <v>3</v>
      </c>
      <c r="AI152" s="1">
        <v>3</v>
      </c>
      <c r="AJ152" s="1"/>
      <c r="AK152" s="1"/>
      <c r="AL152" s="1">
        <v>0</v>
      </c>
      <c r="AM152" s="1"/>
      <c r="AN152" s="1"/>
      <c r="AO152" s="393">
        <f>SUM(AH152:AN152)</f>
        <v>6</v>
      </c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customHeight="1" thickBot="1" x14ac:dyDescent="0.4">
      <c r="A153" s="11"/>
      <c r="B153" s="372"/>
      <c r="C153" s="87"/>
      <c r="D153" s="162" t="s">
        <v>177</v>
      </c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245"/>
      <c r="U153" s="4">
        <v>10</v>
      </c>
      <c r="V153" s="2">
        <v>44</v>
      </c>
      <c r="W153" s="3">
        <v>40</v>
      </c>
      <c r="X153" s="6">
        <v>43</v>
      </c>
      <c r="Y153" s="16">
        <v>40</v>
      </c>
      <c r="Z153" s="19">
        <v>28</v>
      </c>
      <c r="AA153" s="233">
        <v>0</v>
      </c>
      <c r="AB153" s="256">
        <v>5</v>
      </c>
      <c r="AC153" s="320">
        <v>0</v>
      </c>
      <c r="AD153" s="354">
        <v>3</v>
      </c>
      <c r="AE153" s="393">
        <v>0</v>
      </c>
      <c r="AF153" s="1">
        <v>4.5</v>
      </c>
      <c r="AG153" s="244">
        <f>SUM(U153:AF153)</f>
        <v>217.5</v>
      </c>
      <c r="AH153" s="1">
        <v>1.5</v>
      </c>
      <c r="AI153" s="1">
        <v>3</v>
      </c>
      <c r="AJ153" s="1"/>
      <c r="AK153" s="1"/>
      <c r="AL153" s="1"/>
      <c r="AM153" s="1"/>
      <c r="AN153" s="1"/>
      <c r="AO153" s="393">
        <f>SUM(AH153:AN153)</f>
        <v>4.5</v>
      </c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customHeight="1" thickBot="1" x14ac:dyDescent="0.4">
      <c r="A154" s="11"/>
      <c r="B154" s="10"/>
      <c r="C154" s="34" t="s">
        <v>364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44"/>
      <c r="O154" s="35"/>
      <c r="P154" s="44"/>
      <c r="Q154" s="35"/>
      <c r="R154" s="44"/>
      <c r="S154" s="35"/>
      <c r="T154" s="185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33">
        <v>0</v>
      </c>
      <c r="AB154" s="256">
        <v>0</v>
      </c>
      <c r="AC154" s="320">
        <v>0</v>
      </c>
      <c r="AD154" s="354">
        <v>0</v>
      </c>
      <c r="AE154" s="393">
        <v>0</v>
      </c>
      <c r="AF154" s="1">
        <v>4.5</v>
      </c>
      <c r="AG154" s="244">
        <f>SUM(U154:AF154)</f>
        <v>4.5</v>
      </c>
      <c r="AH154" s="1">
        <v>1.5</v>
      </c>
      <c r="AI154" s="1"/>
      <c r="AJ154" s="1"/>
      <c r="AK154" s="1"/>
      <c r="AL154" s="1">
        <v>3</v>
      </c>
      <c r="AM154" s="1"/>
      <c r="AN154" s="1"/>
      <c r="AO154" s="393">
        <f>SUM(AH154:AN154)</f>
        <v>4.5</v>
      </c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customHeight="1" thickBot="1" x14ac:dyDescent="0.45">
      <c r="B155" s="12"/>
      <c r="C155" s="505"/>
      <c r="D155" s="506"/>
      <c r="E155" s="507"/>
      <c r="F155" s="507"/>
      <c r="G155" s="506"/>
      <c r="H155" s="506" t="s">
        <v>363</v>
      </c>
      <c r="I155" s="507"/>
      <c r="J155" s="507"/>
      <c r="K155" s="506"/>
      <c r="L155" s="506"/>
      <c r="M155" s="507"/>
      <c r="N155" s="507"/>
      <c r="O155" s="506"/>
      <c r="P155" s="506"/>
      <c r="Q155" s="507"/>
      <c r="R155" s="507"/>
      <c r="S155" s="506"/>
      <c r="T155" s="508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33">
        <v>0</v>
      </c>
      <c r="AB155" s="256">
        <v>0</v>
      </c>
      <c r="AC155" s="320">
        <v>0</v>
      </c>
      <c r="AD155" s="354">
        <v>0</v>
      </c>
      <c r="AE155" s="393">
        <v>0</v>
      </c>
      <c r="AF155" s="1">
        <v>4.5</v>
      </c>
      <c r="AG155" s="244">
        <f>SUM(U155:AF155)</f>
        <v>4.5</v>
      </c>
      <c r="AH155" s="1">
        <v>1.5</v>
      </c>
      <c r="AI155" s="1"/>
      <c r="AJ155" s="1"/>
      <c r="AK155" s="1"/>
      <c r="AL155" s="1">
        <v>3</v>
      </c>
      <c r="AM155" s="1"/>
      <c r="AN155" s="1"/>
      <c r="AO155" s="393">
        <f>SUM(AH155:AN155)</f>
        <v>4.5</v>
      </c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customHeight="1" thickBot="1" x14ac:dyDescent="0.4">
      <c r="A156" s="14"/>
      <c r="B156" s="14"/>
      <c r="C156" s="77"/>
      <c r="D156" s="78" t="s">
        <v>356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33">
        <v>0</v>
      </c>
      <c r="AB156" s="256">
        <v>0</v>
      </c>
      <c r="AC156" s="320">
        <v>0</v>
      </c>
      <c r="AD156" s="354">
        <v>0</v>
      </c>
      <c r="AE156" s="393">
        <v>0</v>
      </c>
      <c r="AF156" s="1">
        <v>4.5</v>
      </c>
      <c r="AG156" s="244">
        <f>SUM(U156:AF156)</f>
        <v>4.5</v>
      </c>
      <c r="AH156" s="1">
        <v>4.5</v>
      </c>
      <c r="AI156" s="1"/>
      <c r="AJ156" s="1"/>
      <c r="AK156" s="1"/>
      <c r="AL156" s="1"/>
      <c r="AM156" s="1"/>
      <c r="AN156" s="1"/>
      <c r="AO156" s="393">
        <f>SUM(AH156:AN156)</f>
        <v>4.5</v>
      </c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customHeight="1" thickBot="1" x14ac:dyDescent="0.45">
      <c r="A157" s="14"/>
      <c r="B157" s="10"/>
      <c r="C157" s="501"/>
      <c r="D157" s="502"/>
      <c r="E157" s="503"/>
      <c r="F157" s="502"/>
      <c r="G157" s="503"/>
      <c r="H157" s="502"/>
      <c r="I157" s="502" t="s">
        <v>361</v>
      </c>
      <c r="J157" s="502"/>
      <c r="K157" s="502"/>
      <c r="L157" s="502"/>
      <c r="M157" s="502"/>
      <c r="N157" s="502"/>
      <c r="O157" s="502"/>
      <c r="P157" s="503"/>
      <c r="Q157" s="502"/>
      <c r="R157" s="503"/>
      <c r="S157" s="502"/>
      <c r="T157" s="504"/>
      <c r="U157" s="4">
        <v>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33">
        <v>0</v>
      </c>
      <c r="AB157" s="256">
        <v>0</v>
      </c>
      <c r="AC157" s="320">
        <v>0</v>
      </c>
      <c r="AD157" s="354">
        <v>0</v>
      </c>
      <c r="AE157" s="393">
        <v>0</v>
      </c>
      <c r="AF157" s="1">
        <v>4.5</v>
      </c>
      <c r="AG157" s="244">
        <f>SUM(U157:AF157)</f>
        <v>4.5</v>
      </c>
      <c r="AH157" s="1">
        <v>1.5</v>
      </c>
      <c r="AI157" s="1"/>
      <c r="AJ157" s="1"/>
      <c r="AK157" s="1"/>
      <c r="AL157" s="1">
        <v>3</v>
      </c>
      <c r="AM157" s="1"/>
      <c r="AN157" s="1"/>
      <c r="AO157" s="393">
        <f>SUM(AH157:AN157)</f>
        <v>4.5</v>
      </c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customHeight="1" thickBot="1" x14ac:dyDescent="0.4">
      <c r="A158" s="14"/>
      <c r="B158" s="14"/>
      <c r="C158" s="390"/>
      <c r="D158" s="391"/>
      <c r="E158" s="391"/>
      <c r="F158" s="391" t="s">
        <v>171</v>
      </c>
      <c r="G158" s="391"/>
      <c r="H158" s="391"/>
      <c r="I158" s="391"/>
      <c r="J158" s="391"/>
      <c r="K158" s="391"/>
      <c r="L158" s="391"/>
      <c r="M158" s="391"/>
      <c r="N158" s="391"/>
      <c r="O158" s="391"/>
      <c r="P158" s="391"/>
      <c r="Q158" s="391"/>
      <c r="R158" s="391"/>
      <c r="S158" s="391"/>
      <c r="T158" s="392"/>
      <c r="U158" s="4">
        <v>5</v>
      </c>
      <c r="V158" s="2">
        <v>0</v>
      </c>
      <c r="W158" s="3">
        <v>16</v>
      </c>
      <c r="X158" s="6">
        <v>47</v>
      </c>
      <c r="Y158" s="16">
        <v>56</v>
      </c>
      <c r="Z158" s="19">
        <v>59</v>
      </c>
      <c r="AA158" s="233">
        <v>48</v>
      </c>
      <c r="AB158" s="256">
        <v>46</v>
      </c>
      <c r="AC158" s="320">
        <v>12</v>
      </c>
      <c r="AD158" s="354">
        <v>35</v>
      </c>
      <c r="AE158" s="393">
        <v>18</v>
      </c>
      <c r="AF158" s="1">
        <v>4</v>
      </c>
      <c r="AG158" s="244">
        <f>SUM(U158:AF158)</f>
        <v>346</v>
      </c>
      <c r="AH158" s="1">
        <v>3</v>
      </c>
      <c r="AI158" s="1"/>
      <c r="AJ158" s="1">
        <v>1</v>
      </c>
      <c r="AK158" s="1"/>
      <c r="AL158" s="1"/>
      <c r="AM158" s="1"/>
      <c r="AN158" s="1"/>
      <c r="AO158" s="393">
        <f>SUM(AH158:AN158)</f>
        <v>4</v>
      </c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customHeight="1" thickBot="1" x14ac:dyDescent="0.4">
      <c r="A159" s="14"/>
      <c r="B159" s="10"/>
      <c r="C159" s="326"/>
      <c r="D159" s="32" t="s">
        <v>41</v>
      </c>
      <c r="E159" s="32"/>
      <c r="F159" s="32"/>
      <c r="G159" s="25"/>
      <c r="H159" s="32"/>
      <c r="I159" s="25"/>
      <c r="J159" s="32"/>
      <c r="K159" s="25"/>
      <c r="L159" s="32"/>
      <c r="M159" s="25"/>
      <c r="N159" s="32"/>
      <c r="O159" s="25"/>
      <c r="P159" s="32"/>
      <c r="Q159" s="32"/>
      <c r="R159" s="32"/>
      <c r="S159" s="32"/>
      <c r="T159" s="52"/>
      <c r="U159" s="4">
        <v>42</v>
      </c>
      <c r="V159" s="2">
        <v>40</v>
      </c>
      <c r="W159" s="3">
        <v>42</v>
      </c>
      <c r="X159" s="6">
        <v>36</v>
      </c>
      <c r="Y159" s="16">
        <v>75</v>
      </c>
      <c r="Z159" s="19">
        <v>32</v>
      </c>
      <c r="AA159" s="233">
        <v>47</v>
      </c>
      <c r="AB159" s="256">
        <v>28</v>
      </c>
      <c r="AC159" s="320">
        <v>7</v>
      </c>
      <c r="AD159" s="354">
        <v>16</v>
      </c>
      <c r="AE159" s="393">
        <v>0</v>
      </c>
      <c r="AF159" s="1">
        <v>3</v>
      </c>
      <c r="AG159" s="244">
        <f>SUM(U159:AF159)</f>
        <v>368</v>
      </c>
      <c r="AH159" s="1">
        <v>0</v>
      </c>
      <c r="AI159" s="1"/>
      <c r="AJ159" s="1"/>
      <c r="AK159" s="1"/>
      <c r="AL159" s="1"/>
      <c r="AM159" s="1"/>
      <c r="AN159" s="1">
        <v>3</v>
      </c>
      <c r="AO159" s="393">
        <f>SUM(AH159:AN159)</f>
        <v>3</v>
      </c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customHeight="1" thickBot="1" x14ac:dyDescent="0.4">
      <c r="A160" s="14"/>
      <c r="B160" s="14"/>
      <c r="C160" s="38"/>
      <c r="D160" s="39" t="s">
        <v>152</v>
      </c>
      <c r="E160" s="39"/>
      <c r="F160" s="39"/>
      <c r="G160" s="39"/>
      <c r="H160" s="39"/>
      <c r="I160" s="39"/>
      <c r="J160" s="46"/>
      <c r="K160" s="46"/>
      <c r="L160" s="46"/>
      <c r="M160" s="46"/>
      <c r="N160" s="46"/>
      <c r="O160" s="46"/>
      <c r="P160" s="46"/>
      <c r="Q160" s="44"/>
      <c r="R160" s="43"/>
      <c r="S160" s="44"/>
      <c r="T160" s="45"/>
      <c r="U160" s="4">
        <v>5</v>
      </c>
      <c r="V160" s="2">
        <v>0</v>
      </c>
      <c r="W160" s="3">
        <v>10</v>
      </c>
      <c r="X160" s="6">
        <v>0</v>
      </c>
      <c r="Y160" s="16">
        <v>11</v>
      </c>
      <c r="Z160" s="19">
        <v>0</v>
      </c>
      <c r="AA160" s="233">
        <v>10</v>
      </c>
      <c r="AB160" s="256">
        <v>0</v>
      </c>
      <c r="AC160" s="320">
        <v>0</v>
      </c>
      <c r="AD160" s="354">
        <v>0</v>
      </c>
      <c r="AE160" s="393">
        <v>0</v>
      </c>
      <c r="AF160" s="1">
        <v>3</v>
      </c>
      <c r="AG160" s="244">
        <f>SUM(U160:AF160)</f>
        <v>39</v>
      </c>
      <c r="AH160" s="1">
        <v>3</v>
      </c>
      <c r="AI160" s="1"/>
      <c r="AJ160" s="1"/>
      <c r="AK160" s="1"/>
      <c r="AL160" s="1"/>
      <c r="AM160" s="1"/>
      <c r="AN160" s="1"/>
      <c r="AO160" s="393">
        <f>SUM(AH160:AN160)</f>
        <v>3</v>
      </c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customHeight="1" thickBot="1" x14ac:dyDescent="0.4">
      <c r="A161" s="14"/>
      <c r="B161" s="10"/>
      <c r="C161" s="240"/>
      <c r="D161" s="241"/>
      <c r="E161" s="241"/>
      <c r="F161" s="241"/>
      <c r="G161" s="73"/>
      <c r="H161" s="73"/>
      <c r="I161" s="73" t="s">
        <v>206</v>
      </c>
      <c r="J161" s="73"/>
      <c r="K161" s="73"/>
      <c r="L161" s="73"/>
      <c r="M161" s="73"/>
      <c r="N161" s="73"/>
      <c r="O161" s="73"/>
      <c r="P161" s="73"/>
      <c r="Q161" s="241"/>
      <c r="R161" s="241"/>
      <c r="S161" s="241"/>
      <c r="T161" s="242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3">
        <v>5</v>
      </c>
      <c r="AB161" s="256">
        <v>5</v>
      </c>
      <c r="AC161" s="320">
        <v>3</v>
      </c>
      <c r="AD161" s="354">
        <v>3</v>
      </c>
      <c r="AE161" s="393">
        <v>0</v>
      </c>
      <c r="AF161" s="1">
        <v>2.5</v>
      </c>
      <c r="AG161" s="244">
        <f>SUM(U161:AF161)</f>
        <v>18.5</v>
      </c>
      <c r="AH161" s="1">
        <v>1.5</v>
      </c>
      <c r="AI161" s="1"/>
      <c r="AJ161" s="1"/>
      <c r="AK161" s="1"/>
      <c r="AL161" s="1">
        <v>1</v>
      </c>
      <c r="AM161" s="1"/>
      <c r="AN161" s="1"/>
      <c r="AO161" s="393">
        <f>SUM(AH161:AN161)</f>
        <v>2.5</v>
      </c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customHeight="1" thickBot="1" x14ac:dyDescent="0.4">
      <c r="A162" s="10"/>
      <c r="B162" s="10"/>
      <c r="C162" s="139" t="s">
        <v>374</v>
      </c>
      <c r="D162" s="141"/>
      <c r="E162" s="141"/>
      <c r="F162" s="141"/>
      <c r="G162" s="141"/>
      <c r="H162" s="141"/>
      <c r="I162" s="141"/>
      <c r="J162" s="141"/>
      <c r="K162" s="141"/>
      <c r="L162" s="141"/>
      <c r="M162" s="37"/>
      <c r="N162" s="37"/>
      <c r="O162" s="37"/>
      <c r="P162" s="37"/>
      <c r="Q162" s="37"/>
      <c r="R162" s="37"/>
      <c r="S162" s="37"/>
      <c r="T162" s="70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3">
        <v>0</v>
      </c>
      <c r="AB162" s="256">
        <v>0</v>
      </c>
      <c r="AC162" s="320">
        <v>0</v>
      </c>
      <c r="AD162" s="354">
        <v>0</v>
      </c>
      <c r="AE162" s="393">
        <v>0</v>
      </c>
      <c r="AF162" s="1">
        <v>2.5</v>
      </c>
      <c r="AG162" s="244">
        <f>SUM(U162:AF162)</f>
        <v>2.5</v>
      </c>
      <c r="AH162" s="1">
        <v>1.5</v>
      </c>
      <c r="AI162" s="1">
        <v>1</v>
      </c>
      <c r="AJ162" s="1"/>
      <c r="AK162" s="1"/>
      <c r="AL162" s="1"/>
      <c r="AM162" s="1"/>
      <c r="AN162" s="1"/>
      <c r="AO162" s="393">
        <f>SUM(AH162:AN162)</f>
        <v>2.5</v>
      </c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customHeight="1" thickBot="1" x14ac:dyDescent="0.4">
      <c r="A163" s="14"/>
      <c r="B163" s="14"/>
      <c r="C163" s="421"/>
      <c r="D163" s="54"/>
      <c r="E163" s="54" t="s">
        <v>370</v>
      </c>
      <c r="F163" s="54"/>
      <c r="G163" s="54"/>
      <c r="H163" s="54"/>
      <c r="I163" s="54"/>
      <c r="J163" s="54"/>
      <c r="K163" s="54"/>
      <c r="L163" s="513" t="s">
        <v>371</v>
      </c>
      <c r="M163" s="513"/>
      <c r="N163" s="513"/>
      <c r="O163" s="513"/>
      <c r="P163" s="513"/>
      <c r="Q163" s="513"/>
      <c r="R163" s="513"/>
      <c r="S163" s="513"/>
      <c r="T163" s="514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3">
        <v>0</v>
      </c>
      <c r="AB163" s="256">
        <v>0</v>
      </c>
      <c r="AC163" s="320">
        <v>0</v>
      </c>
      <c r="AD163" s="354">
        <v>0</v>
      </c>
      <c r="AE163" s="393">
        <v>0</v>
      </c>
      <c r="AF163" s="1">
        <v>2.5</v>
      </c>
      <c r="AG163" s="244">
        <f>SUM(U163:AF163)</f>
        <v>2.5</v>
      </c>
      <c r="AH163" s="1">
        <v>1.5</v>
      </c>
      <c r="AI163" s="1">
        <v>1</v>
      </c>
      <c r="AJ163" s="1"/>
      <c r="AK163" s="1"/>
      <c r="AL163" s="1"/>
      <c r="AM163" s="1"/>
      <c r="AN163" s="1"/>
      <c r="AO163" s="393">
        <f>SUM(AH163:AN163)</f>
        <v>2.5</v>
      </c>
      <c r="AP163" s="1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customHeight="1" thickBot="1" x14ac:dyDescent="0.4">
      <c r="A164" s="14"/>
      <c r="B164" s="10"/>
      <c r="C164" s="99"/>
      <c r="D164" s="73"/>
      <c r="E164" s="73"/>
      <c r="F164" s="73"/>
      <c r="G164" s="73"/>
      <c r="H164" s="73"/>
      <c r="I164" s="73" t="s">
        <v>353</v>
      </c>
      <c r="J164" s="73"/>
      <c r="K164" s="73"/>
      <c r="L164" s="46" t="s">
        <v>354</v>
      </c>
      <c r="M164" s="46"/>
      <c r="N164" s="46"/>
      <c r="O164" s="46"/>
      <c r="P164" s="46"/>
      <c r="Q164" s="46"/>
      <c r="R164" s="46"/>
      <c r="S164" s="46"/>
      <c r="T164" s="47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3">
        <v>0</v>
      </c>
      <c r="AB164" s="256">
        <v>0</v>
      </c>
      <c r="AC164" s="320">
        <v>0</v>
      </c>
      <c r="AD164" s="354">
        <v>0</v>
      </c>
      <c r="AE164" s="393">
        <v>0</v>
      </c>
      <c r="AF164" s="1">
        <v>2</v>
      </c>
      <c r="AG164" s="244">
        <f>SUM(U164:AF164)</f>
        <v>2</v>
      </c>
      <c r="AH164" s="1">
        <v>2</v>
      </c>
      <c r="AI164" s="1"/>
      <c r="AJ164" s="1"/>
      <c r="AK164" s="1"/>
      <c r="AL164" s="1"/>
      <c r="AM164" s="1"/>
      <c r="AN164" s="1"/>
      <c r="AO164" s="393">
        <f>SUM(AH164:AN164)</f>
        <v>2</v>
      </c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customHeight="1" thickBot="1" x14ac:dyDescent="0.4">
      <c r="A165" s="14"/>
      <c r="B165" s="10"/>
      <c r="C165" s="135"/>
      <c r="D165" s="136"/>
      <c r="E165" s="86"/>
      <c r="F165" s="86"/>
      <c r="G165" s="136" t="s">
        <v>87</v>
      </c>
      <c r="H165" s="136"/>
      <c r="I165" s="86"/>
      <c r="J165" s="86"/>
      <c r="K165" s="136"/>
      <c r="L165" s="136"/>
      <c r="M165" s="86"/>
      <c r="N165" s="86"/>
      <c r="O165" s="136"/>
      <c r="P165" s="136"/>
      <c r="Q165" s="86"/>
      <c r="R165" s="86"/>
      <c r="S165" s="136"/>
      <c r="T165" s="137"/>
      <c r="U165" s="4">
        <v>119</v>
      </c>
      <c r="V165" s="2">
        <v>145</v>
      </c>
      <c r="W165" s="3">
        <v>207.5</v>
      </c>
      <c r="X165" s="6">
        <v>228.5</v>
      </c>
      <c r="Y165" s="16">
        <v>178</v>
      </c>
      <c r="Z165" s="19">
        <v>142</v>
      </c>
      <c r="AA165" s="233">
        <v>86</v>
      </c>
      <c r="AB165" s="256">
        <v>44</v>
      </c>
      <c r="AC165" s="320">
        <v>13</v>
      </c>
      <c r="AD165" s="354">
        <v>9</v>
      </c>
      <c r="AE165" s="393">
        <v>0</v>
      </c>
      <c r="AF165" s="1">
        <v>1.5</v>
      </c>
      <c r="AG165" s="244">
        <f>SUM(U165:AF165)</f>
        <v>1173.5</v>
      </c>
      <c r="AH165" s="1">
        <v>1.5</v>
      </c>
      <c r="AI165" s="1"/>
      <c r="AJ165" s="1"/>
      <c r="AK165" s="1"/>
      <c r="AL165" s="1"/>
      <c r="AM165" s="1"/>
      <c r="AN165" s="1"/>
      <c r="AO165" s="393">
        <f>SUM(AH165:AN165)</f>
        <v>1.5</v>
      </c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customHeight="1" thickBot="1" x14ac:dyDescent="0.4">
      <c r="A166" s="14"/>
      <c r="B166" s="10"/>
      <c r="C166" s="342"/>
      <c r="D166" s="343" t="s">
        <v>256</v>
      </c>
      <c r="E166" s="343"/>
      <c r="F166" s="344"/>
      <c r="G166" s="344"/>
      <c r="H166" s="343"/>
      <c r="I166" s="343"/>
      <c r="J166" s="344"/>
      <c r="K166" s="344"/>
      <c r="L166" s="343"/>
      <c r="M166" s="343"/>
      <c r="N166" s="344"/>
      <c r="O166" s="344"/>
      <c r="P166" s="343"/>
      <c r="Q166" s="343"/>
      <c r="R166" s="344"/>
      <c r="S166" s="344"/>
      <c r="T166" s="345"/>
      <c r="U166" s="18">
        <v>0</v>
      </c>
      <c r="V166" s="2">
        <v>0</v>
      </c>
      <c r="W166" s="3">
        <v>0</v>
      </c>
      <c r="X166" s="6">
        <v>20</v>
      </c>
      <c r="Y166" s="16">
        <v>48</v>
      </c>
      <c r="Z166" s="19">
        <v>15</v>
      </c>
      <c r="AA166" s="233">
        <v>0</v>
      </c>
      <c r="AB166" s="256">
        <v>10</v>
      </c>
      <c r="AC166" s="320">
        <v>16.5</v>
      </c>
      <c r="AD166" s="354">
        <v>48.75</v>
      </c>
      <c r="AE166" s="393">
        <v>0</v>
      </c>
      <c r="AF166" s="1">
        <v>1.5</v>
      </c>
      <c r="AG166" s="244">
        <f>SUM(U166:AF166)</f>
        <v>159.75</v>
      </c>
      <c r="AH166" s="1">
        <v>1.5</v>
      </c>
      <c r="AI166" s="1"/>
      <c r="AJ166" s="1"/>
      <c r="AK166" s="1"/>
      <c r="AL166" s="1"/>
      <c r="AM166" s="1"/>
      <c r="AN166" s="1"/>
      <c r="AO166" s="393">
        <f>SUM(AH166:AN166)</f>
        <v>1.5</v>
      </c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customHeight="1" thickBot="1" x14ac:dyDescent="0.4">
      <c r="A167" s="14"/>
      <c r="B167" s="12"/>
      <c r="C167" s="60"/>
      <c r="D167" s="61"/>
      <c r="E167" s="61"/>
      <c r="F167" s="61"/>
      <c r="G167" s="61"/>
      <c r="H167" s="61"/>
      <c r="I167" s="61" t="s">
        <v>75</v>
      </c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2"/>
      <c r="U167" s="4">
        <v>0</v>
      </c>
      <c r="V167" s="2">
        <v>0</v>
      </c>
      <c r="W167" s="3">
        <v>10</v>
      </c>
      <c r="X167" s="6">
        <v>44</v>
      </c>
      <c r="Y167" s="16">
        <v>6</v>
      </c>
      <c r="Z167" s="19">
        <v>0</v>
      </c>
      <c r="AA167" s="233">
        <v>0</v>
      </c>
      <c r="AB167" s="256">
        <v>0</v>
      </c>
      <c r="AC167" s="320">
        <v>0</v>
      </c>
      <c r="AD167" s="354">
        <v>0</v>
      </c>
      <c r="AE167" s="393">
        <v>0</v>
      </c>
      <c r="AF167" s="1">
        <v>1.5</v>
      </c>
      <c r="AG167" s="244">
        <f>SUM(U167:AF167)</f>
        <v>61.5</v>
      </c>
      <c r="AH167" s="1">
        <v>1.5</v>
      </c>
      <c r="AI167" s="1"/>
      <c r="AJ167" s="1"/>
      <c r="AK167" s="1"/>
      <c r="AL167" s="1"/>
      <c r="AM167" s="1"/>
      <c r="AN167" s="1"/>
      <c r="AO167" s="393">
        <f>SUM(AH167:AN167)</f>
        <v>1.5</v>
      </c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customHeight="1" thickBot="1" x14ac:dyDescent="0.4">
      <c r="A168" s="14"/>
      <c r="B168" s="10"/>
      <c r="C168" s="201"/>
      <c r="D168" s="202"/>
      <c r="E168" s="213"/>
      <c r="F168" s="213" t="s">
        <v>106</v>
      </c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02"/>
      <c r="T168" s="207"/>
      <c r="U168" s="4">
        <v>0</v>
      </c>
      <c r="V168" s="2">
        <v>0</v>
      </c>
      <c r="W168" s="3">
        <v>0</v>
      </c>
      <c r="X168" s="6">
        <v>0</v>
      </c>
      <c r="Y168" s="17">
        <v>15</v>
      </c>
      <c r="Z168" s="19">
        <v>7</v>
      </c>
      <c r="AA168" s="233">
        <v>0</v>
      </c>
      <c r="AB168" s="256">
        <v>0</v>
      </c>
      <c r="AC168" s="320">
        <v>0</v>
      </c>
      <c r="AD168" s="354">
        <v>0</v>
      </c>
      <c r="AE168" s="393">
        <v>0</v>
      </c>
      <c r="AF168" s="1">
        <v>1.5</v>
      </c>
      <c r="AG168" s="244">
        <f>SUM(U168:AF168)</f>
        <v>23.5</v>
      </c>
      <c r="AH168" s="1">
        <v>1.5</v>
      </c>
      <c r="AI168" s="1"/>
      <c r="AJ168" s="1"/>
      <c r="AK168" s="1"/>
      <c r="AL168" s="1">
        <v>0</v>
      </c>
      <c r="AM168" s="1"/>
      <c r="AN168" s="1"/>
      <c r="AO168" s="393">
        <f>SUM(AH168:AN168)</f>
        <v>1.5</v>
      </c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customHeight="1" thickBot="1" x14ac:dyDescent="0.4">
      <c r="A169" s="14"/>
      <c r="B169" s="14"/>
      <c r="C169" s="106"/>
      <c r="D169" s="66"/>
      <c r="E169" s="66"/>
      <c r="F169" s="66" t="s">
        <v>373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102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33">
        <v>0</v>
      </c>
      <c r="AB169" s="256">
        <v>0</v>
      </c>
      <c r="AC169" s="320">
        <v>0</v>
      </c>
      <c r="AD169" s="354">
        <v>0</v>
      </c>
      <c r="AE169" s="393">
        <v>0</v>
      </c>
      <c r="AF169" s="1">
        <v>1.5</v>
      </c>
      <c r="AG169" s="244">
        <f>SUM(U169:AF169)</f>
        <v>1.5</v>
      </c>
      <c r="AH169" s="1">
        <v>1.5</v>
      </c>
      <c r="AI169" s="1">
        <v>0</v>
      </c>
      <c r="AJ169" s="1"/>
      <c r="AK169" s="1"/>
      <c r="AL169" s="1"/>
      <c r="AM169" s="1"/>
      <c r="AN169" s="1"/>
      <c r="AO169" s="393">
        <f>SUM(AH169:AN169)</f>
        <v>1.5</v>
      </c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customHeight="1" thickBot="1" x14ac:dyDescent="0.4">
      <c r="A170" s="14"/>
      <c r="B170" s="12"/>
      <c r="C170" s="510"/>
      <c r="D170" s="476"/>
      <c r="E170" s="476"/>
      <c r="F170" s="476"/>
      <c r="G170" s="476" t="s">
        <v>369</v>
      </c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511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3">
        <v>0</v>
      </c>
      <c r="AB170" s="256">
        <v>0</v>
      </c>
      <c r="AC170" s="320">
        <v>0</v>
      </c>
      <c r="AD170" s="354">
        <v>0</v>
      </c>
      <c r="AE170" s="393">
        <v>0</v>
      </c>
      <c r="AF170" s="1">
        <v>1.5</v>
      </c>
      <c r="AG170" s="244">
        <f>SUM(U170:AF170)</f>
        <v>1.5</v>
      </c>
      <c r="AH170" s="1">
        <v>1.5</v>
      </c>
      <c r="AI170" s="1"/>
      <c r="AJ170" s="1"/>
      <c r="AK170" s="1"/>
      <c r="AL170" s="1"/>
      <c r="AM170" s="1"/>
      <c r="AN170" s="1"/>
      <c r="AO170" s="393">
        <f>SUM(AH170:AN170)</f>
        <v>1.5</v>
      </c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customHeight="1" thickBot="1" x14ac:dyDescent="0.4">
      <c r="A171" s="14"/>
      <c r="C171" s="59"/>
      <c r="D171" s="46"/>
      <c r="E171" s="46"/>
      <c r="F171" s="46"/>
      <c r="G171" s="46" t="s">
        <v>377</v>
      </c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512"/>
      <c r="T171" s="47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33">
        <v>0</v>
      </c>
      <c r="AB171" s="256">
        <v>0</v>
      </c>
      <c r="AC171" s="320">
        <v>0</v>
      </c>
      <c r="AD171" s="354">
        <v>0</v>
      </c>
      <c r="AE171" s="393">
        <v>0</v>
      </c>
      <c r="AF171" s="1">
        <v>1.5</v>
      </c>
      <c r="AG171" s="244">
        <f>SUM(U171:AF171)</f>
        <v>1.5</v>
      </c>
      <c r="AH171" s="1">
        <v>1.5</v>
      </c>
      <c r="AI171" s="1"/>
      <c r="AJ171" s="1"/>
      <c r="AK171" s="1"/>
      <c r="AL171" s="1"/>
      <c r="AM171" s="1"/>
      <c r="AN171" s="1"/>
      <c r="AO171" s="393">
        <f>SUM(AH171:AN171)</f>
        <v>1.5</v>
      </c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customHeight="1" thickBot="1" x14ac:dyDescent="0.4">
      <c r="A172" s="11"/>
      <c r="B172" s="14"/>
      <c r="C172" s="517"/>
      <c r="D172" s="518"/>
      <c r="E172" s="518"/>
      <c r="F172" s="69" t="s">
        <v>376</v>
      </c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518"/>
      <c r="S172" s="518"/>
      <c r="T172" s="519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33">
        <v>0</v>
      </c>
      <c r="AB172" s="256">
        <v>0</v>
      </c>
      <c r="AC172" s="320">
        <v>0</v>
      </c>
      <c r="AD172" s="354">
        <v>0</v>
      </c>
      <c r="AE172" s="393">
        <v>0</v>
      </c>
      <c r="AF172" s="1">
        <v>1.5</v>
      </c>
      <c r="AG172" s="244">
        <f>SUM(U172:AF172)</f>
        <v>1.5</v>
      </c>
      <c r="AH172" s="1">
        <v>1.5</v>
      </c>
      <c r="AI172" s="1">
        <v>0</v>
      </c>
      <c r="AJ172" s="1"/>
      <c r="AK172" s="1"/>
      <c r="AL172" s="1"/>
      <c r="AM172" s="1"/>
      <c r="AN172" s="1"/>
      <c r="AO172" s="393">
        <f>SUM(AH172:AN172)</f>
        <v>1.5</v>
      </c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customHeight="1" thickBot="1" x14ac:dyDescent="0.4">
      <c r="A173" s="15"/>
      <c r="B173" s="14"/>
      <c r="C173" s="99"/>
      <c r="D173" s="496"/>
      <c r="E173" s="496" t="s">
        <v>359</v>
      </c>
      <c r="F173" s="496"/>
      <c r="G173" s="496"/>
      <c r="H173" s="496"/>
      <c r="I173" s="496"/>
      <c r="J173" s="496"/>
      <c r="K173" s="496"/>
      <c r="L173" s="496"/>
      <c r="M173" s="496"/>
      <c r="N173" s="496"/>
      <c r="O173" s="496"/>
      <c r="P173" s="496"/>
      <c r="Q173" s="496"/>
      <c r="R173" s="496"/>
      <c r="S173" s="496"/>
      <c r="T173" s="74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33">
        <v>0</v>
      </c>
      <c r="AB173" s="256">
        <v>0</v>
      </c>
      <c r="AC173" s="320">
        <v>0</v>
      </c>
      <c r="AD173" s="354">
        <v>0</v>
      </c>
      <c r="AE173" s="393">
        <v>0</v>
      </c>
      <c r="AF173" s="1">
        <v>1.5</v>
      </c>
      <c r="AG173" s="244">
        <f>SUM(U173:AF173)</f>
        <v>1.5</v>
      </c>
      <c r="AH173" s="1">
        <v>1.5</v>
      </c>
      <c r="AI173" s="1"/>
      <c r="AJ173" s="1">
        <v>0</v>
      </c>
      <c r="AK173" s="1"/>
      <c r="AL173" s="1"/>
      <c r="AM173" s="1"/>
      <c r="AN173" s="1"/>
      <c r="AO173" s="393">
        <f>SUM(AH173:AN173)</f>
        <v>1.5</v>
      </c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customHeight="1" thickBot="1" x14ac:dyDescent="0.4">
      <c r="A174" s="10"/>
      <c r="B174" s="14"/>
      <c r="C174" s="415"/>
      <c r="D174" s="515"/>
      <c r="E174" s="20"/>
      <c r="F174" s="515" t="s">
        <v>375</v>
      </c>
      <c r="G174" s="20"/>
      <c r="H174" s="515"/>
      <c r="I174" s="20"/>
      <c r="J174" s="515"/>
      <c r="K174" s="20"/>
      <c r="L174" s="515"/>
      <c r="M174" s="20"/>
      <c r="N174" s="515"/>
      <c r="O174" s="20"/>
      <c r="P174" s="515"/>
      <c r="Q174" s="20"/>
      <c r="R174" s="515"/>
      <c r="S174" s="20"/>
      <c r="T174" s="516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3">
        <v>0</v>
      </c>
      <c r="AB174" s="256">
        <v>0</v>
      </c>
      <c r="AC174" s="320">
        <v>0</v>
      </c>
      <c r="AD174" s="354">
        <v>0</v>
      </c>
      <c r="AE174" s="393">
        <v>0</v>
      </c>
      <c r="AF174" s="1">
        <v>1.5</v>
      </c>
      <c r="AG174" s="244">
        <f>SUM(U174:AF174)</f>
        <v>1.5</v>
      </c>
      <c r="AH174" s="1">
        <v>1.5</v>
      </c>
      <c r="AI174" s="1"/>
      <c r="AJ174" s="1"/>
      <c r="AK174" s="1"/>
      <c r="AL174" s="1"/>
      <c r="AM174" s="1"/>
      <c r="AN174" s="1"/>
      <c r="AO174" s="393">
        <f>SUM(AH174:AN174)</f>
        <v>1.5</v>
      </c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customHeight="1" thickBot="1" x14ac:dyDescent="0.4">
      <c r="A175" s="10"/>
      <c r="B175" s="14"/>
      <c r="C175" s="59"/>
      <c r="D175" s="46"/>
      <c r="E175" s="46"/>
      <c r="F175" s="46"/>
      <c r="G175" s="46" t="s">
        <v>365</v>
      </c>
      <c r="H175" s="46"/>
      <c r="I175" s="46"/>
      <c r="J175" s="46"/>
      <c r="K175" s="46"/>
      <c r="L175" s="35"/>
      <c r="M175" s="35"/>
      <c r="N175" s="35"/>
      <c r="O175" s="35"/>
      <c r="P175" s="35"/>
      <c r="Q175" s="35"/>
      <c r="R175" s="35"/>
      <c r="S175" s="35"/>
      <c r="T175" s="36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3">
        <v>0</v>
      </c>
      <c r="AB175" s="256">
        <v>0</v>
      </c>
      <c r="AC175" s="320">
        <v>0</v>
      </c>
      <c r="AD175" s="354">
        <v>0</v>
      </c>
      <c r="AE175" s="393">
        <v>0</v>
      </c>
      <c r="AF175" s="1">
        <v>1.5</v>
      </c>
      <c r="AG175" s="244">
        <f>SUM(U175:AF175)</f>
        <v>1.5</v>
      </c>
      <c r="AH175" s="1">
        <v>1.5</v>
      </c>
      <c r="AI175" s="1"/>
      <c r="AJ175" s="1"/>
      <c r="AK175" s="1"/>
      <c r="AL175" s="1">
        <v>0</v>
      </c>
      <c r="AM175" s="1"/>
      <c r="AN175" s="1"/>
      <c r="AO175" s="393">
        <f>SUM(AH175:AN175)</f>
        <v>1.5</v>
      </c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customHeight="1" thickBot="1" x14ac:dyDescent="0.45">
      <c r="A176" s="11"/>
      <c r="B176" s="14"/>
      <c r="C176" s="497"/>
      <c r="D176" s="498"/>
      <c r="E176" s="499"/>
      <c r="F176" s="498"/>
      <c r="G176" s="499"/>
      <c r="H176" s="498"/>
      <c r="I176" s="498" t="s">
        <v>362</v>
      </c>
      <c r="J176" s="498"/>
      <c r="K176" s="498"/>
      <c r="L176" s="498"/>
      <c r="M176" s="498"/>
      <c r="N176" s="498"/>
      <c r="O176" s="498"/>
      <c r="P176" s="499"/>
      <c r="Q176" s="498"/>
      <c r="R176" s="499"/>
      <c r="S176" s="498"/>
      <c r="T176" s="500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3">
        <v>0</v>
      </c>
      <c r="AB176" s="256">
        <v>0</v>
      </c>
      <c r="AC176" s="320">
        <v>0</v>
      </c>
      <c r="AD176" s="354">
        <v>0</v>
      </c>
      <c r="AE176" s="393">
        <v>0</v>
      </c>
      <c r="AF176" s="1">
        <v>1.5</v>
      </c>
      <c r="AG176" s="244">
        <f>SUM(U176:AF176)</f>
        <v>1.5</v>
      </c>
      <c r="AH176" s="1">
        <v>1.5</v>
      </c>
      <c r="AI176" s="1"/>
      <c r="AJ176" s="1"/>
      <c r="AK176" s="1"/>
      <c r="AL176" s="1">
        <v>0</v>
      </c>
      <c r="AM176" s="1"/>
      <c r="AN176" s="1"/>
      <c r="AO176" s="393">
        <f>SUM(AH176:AN176)</f>
        <v>1.5</v>
      </c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customHeight="1" thickBot="1" x14ac:dyDescent="0.4">
      <c r="A177" s="11"/>
      <c r="B177" s="12"/>
      <c r="C177" s="220"/>
      <c r="D177" s="56"/>
      <c r="E177" s="56"/>
      <c r="F177" s="56"/>
      <c r="G177" s="56" t="s">
        <v>372</v>
      </c>
      <c r="H177" s="374"/>
      <c r="I177" s="374"/>
      <c r="J177" s="374"/>
      <c r="K177" s="56"/>
      <c r="L177" s="374"/>
      <c r="M177" s="374"/>
      <c r="N177" s="374"/>
      <c r="O177" s="56"/>
      <c r="P177" s="56"/>
      <c r="Q177" s="56"/>
      <c r="R177" s="56"/>
      <c r="S177" s="56"/>
      <c r="T177" s="58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3">
        <v>0</v>
      </c>
      <c r="AB177" s="256">
        <v>0</v>
      </c>
      <c r="AC177" s="320">
        <v>0</v>
      </c>
      <c r="AD177" s="354">
        <v>0</v>
      </c>
      <c r="AE177" s="393">
        <v>0</v>
      </c>
      <c r="AF177" s="1">
        <v>1.5</v>
      </c>
      <c r="AG177" s="244">
        <f>SUM(U177:AF177)</f>
        <v>1.5</v>
      </c>
      <c r="AH177" s="1">
        <v>1.5</v>
      </c>
      <c r="AI177" s="1"/>
      <c r="AJ177" s="1"/>
      <c r="AK177" s="1"/>
      <c r="AL177" s="1"/>
      <c r="AM177" s="1"/>
      <c r="AN177" s="1"/>
      <c r="AO177" s="393">
        <f>SUM(AH177:AN177)</f>
        <v>1.5</v>
      </c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customHeight="1" thickBot="1" x14ac:dyDescent="0.4">
      <c r="A178" s="11"/>
      <c r="B178" s="14"/>
      <c r="C178" s="467"/>
      <c r="D178" s="25"/>
      <c r="E178" s="471"/>
      <c r="F178" s="471"/>
      <c r="G178" s="25" t="s">
        <v>207</v>
      </c>
      <c r="H178" s="25"/>
      <c r="I178" s="471"/>
      <c r="J178" s="471"/>
      <c r="K178" s="25"/>
      <c r="L178" s="25"/>
      <c r="M178" s="471"/>
      <c r="N178" s="471"/>
      <c r="O178" s="25"/>
      <c r="P178" s="25"/>
      <c r="Q178" s="471"/>
      <c r="R178" s="471"/>
      <c r="S178" s="25"/>
      <c r="T178" s="33"/>
      <c r="U178" s="4">
        <v>44</v>
      </c>
      <c r="V178" s="2">
        <v>68</v>
      </c>
      <c r="W178" s="3">
        <v>0</v>
      </c>
      <c r="X178" s="6">
        <v>0</v>
      </c>
      <c r="Y178" s="16">
        <v>0</v>
      </c>
      <c r="Z178" s="19">
        <v>0</v>
      </c>
      <c r="AA178" s="233">
        <v>5</v>
      </c>
      <c r="AB178" s="256">
        <v>0</v>
      </c>
      <c r="AC178" s="320">
        <v>0</v>
      </c>
      <c r="AD178" s="354">
        <v>0</v>
      </c>
      <c r="AE178" s="393">
        <v>15</v>
      </c>
      <c r="AF178" s="1">
        <v>-1</v>
      </c>
      <c r="AG178" s="244">
        <f>SUM(U178:AF178)</f>
        <v>131</v>
      </c>
      <c r="AH178" s="1">
        <v>-1</v>
      </c>
      <c r="AI178" s="1"/>
      <c r="AJ178" s="1"/>
      <c r="AK178" s="1"/>
      <c r="AL178" s="1"/>
      <c r="AM178" s="1"/>
      <c r="AN178" s="1"/>
      <c r="AO178" s="393">
        <f>SUM(AH178:AN178)</f>
        <v>-1</v>
      </c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2"/>
      <c r="C179" s="139" t="s">
        <v>1</v>
      </c>
      <c r="D179" s="141"/>
      <c r="E179" s="142"/>
      <c r="F179" s="142"/>
      <c r="G179" s="141"/>
      <c r="H179" s="141"/>
      <c r="I179" s="142"/>
      <c r="J179" s="142"/>
      <c r="K179" s="141"/>
      <c r="L179" s="141"/>
      <c r="M179" s="142"/>
      <c r="N179" s="29"/>
      <c r="O179" s="141"/>
      <c r="P179" s="37"/>
      <c r="Q179" s="142"/>
      <c r="R179" s="29"/>
      <c r="S179" s="141"/>
      <c r="T179" s="70"/>
      <c r="U179" s="18">
        <v>169</v>
      </c>
      <c r="V179" s="2">
        <v>292.5</v>
      </c>
      <c r="W179" s="3">
        <v>286.5</v>
      </c>
      <c r="X179" s="6">
        <v>225</v>
      </c>
      <c r="Y179" s="16">
        <v>190.5</v>
      </c>
      <c r="Z179" s="19">
        <v>239</v>
      </c>
      <c r="AA179" s="233">
        <v>12</v>
      </c>
      <c r="AB179" s="256">
        <v>0</v>
      </c>
      <c r="AC179" s="320">
        <v>0</v>
      </c>
      <c r="AD179" s="354">
        <v>0</v>
      </c>
      <c r="AE179" s="393">
        <v>0</v>
      </c>
      <c r="AF179" s="1"/>
      <c r="AG179" s="244">
        <f t="shared" ref="AG178:AG192" si="0">SUM(U179:AF179)</f>
        <v>1414.5</v>
      </c>
      <c r="AH179" s="1">
        <f>SUM(AH125:AH127)</f>
        <v>50.5</v>
      </c>
      <c r="AI179" s="1">
        <f>SUM(AI125:AI127)</f>
        <v>0</v>
      </c>
      <c r="AJ179" s="1">
        <f>SUM(AJ125:AJ127)</f>
        <v>0</v>
      </c>
      <c r="AK179" s="1"/>
      <c r="AL179" s="1"/>
      <c r="AM179" s="1"/>
      <c r="AN179" s="1">
        <f>SUM(AN125:AN127)</f>
        <v>0</v>
      </c>
      <c r="AO179" s="394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09"/>
      <c r="D180" s="86"/>
      <c r="E180" s="89"/>
      <c r="F180" s="89"/>
      <c r="G180" s="89" t="s">
        <v>303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6"/>
      <c r="T180" s="110"/>
      <c r="U180" s="4">
        <v>86</v>
      </c>
      <c r="V180" s="2">
        <v>98</v>
      </c>
      <c r="W180" s="3">
        <v>101</v>
      </c>
      <c r="X180" s="6">
        <v>90.5</v>
      </c>
      <c r="Y180" s="16">
        <v>84</v>
      </c>
      <c r="Z180" s="19">
        <v>210</v>
      </c>
      <c r="AA180" s="233">
        <v>160.5</v>
      </c>
      <c r="AB180" s="256">
        <v>225.5</v>
      </c>
      <c r="AC180" s="320">
        <v>46</v>
      </c>
      <c r="AD180" s="354">
        <v>162</v>
      </c>
      <c r="AE180" s="393">
        <v>113.5</v>
      </c>
      <c r="AF180" s="1"/>
      <c r="AG180" s="244">
        <f t="shared" si="0"/>
        <v>1377</v>
      </c>
      <c r="AH180" s="1"/>
      <c r="AI180" s="1"/>
      <c r="AJ180" s="1"/>
      <c r="AK180" s="1"/>
      <c r="AL180" s="1"/>
      <c r="AM180" s="1"/>
      <c r="AN180" s="1"/>
      <c r="AO180" s="393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2"/>
      <c r="C181" s="42"/>
      <c r="D181" s="43"/>
      <c r="E181" s="35" t="s">
        <v>126</v>
      </c>
      <c r="F181" s="35"/>
      <c r="G181" s="43"/>
      <c r="H181" s="43"/>
      <c r="I181" s="35"/>
      <c r="J181" s="35"/>
      <c r="K181" s="43"/>
      <c r="L181" s="43"/>
      <c r="M181" s="35"/>
      <c r="N181" s="35"/>
      <c r="O181" s="43"/>
      <c r="P181" s="43"/>
      <c r="Q181" s="35"/>
      <c r="R181" s="35"/>
      <c r="S181" s="43"/>
      <c r="T181" s="45"/>
      <c r="U181" s="4">
        <v>51</v>
      </c>
      <c r="V181" s="2">
        <v>111</v>
      </c>
      <c r="W181" s="3">
        <v>101</v>
      </c>
      <c r="X181" s="6">
        <v>131</v>
      </c>
      <c r="Y181" s="16">
        <v>208</v>
      </c>
      <c r="Z181" s="19">
        <v>188</v>
      </c>
      <c r="AA181" s="233">
        <v>144</v>
      </c>
      <c r="AB181" s="256">
        <v>53</v>
      </c>
      <c r="AC181" s="320">
        <v>12</v>
      </c>
      <c r="AD181" s="354">
        <v>99</v>
      </c>
      <c r="AE181" s="393">
        <v>52.25</v>
      </c>
      <c r="AF181" s="1"/>
      <c r="AG181" s="244">
        <f t="shared" si="0"/>
        <v>1150.25</v>
      </c>
      <c r="AH181" s="1"/>
      <c r="AI181" s="1"/>
      <c r="AJ181" s="1"/>
      <c r="AK181" s="1"/>
      <c r="AL181" s="1"/>
      <c r="AM181" s="1"/>
      <c r="AN181" s="1"/>
      <c r="AO181" s="393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0"/>
      <c r="C182" s="138" t="s">
        <v>5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37"/>
      <c r="P182" s="126"/>
      <c r="Q182" s="37"/>
      <c r="R182" s="126"/>
      <c r="S182" s="37"/>
      <c r="T182" s="333"/>
      <c r="U182" s="4">
        <v>120</v>
      </c>
      <c r="V182" s="2">
        <v>115</v>
      </c>
      <c r="W182" s="3">
        <v>93</v>
      </c>
      <c r="X182" s="6">
        <v>133</v>
      </c>
      <c r="Y182" s="16">
        <v>124</v>
      </c>
      <c r="Z182" s="19">
        <v>131</v>
      </c>
      <c r="AA182" s="233">
        <v>114</v>
      </c>
      <c r="AB182" s="256">
        <v>55</v>
      </c>
      <c r="AC182" s="320">
        <v>21</v>
      </c>
      <c r="AD182" s="354">
        <v>83</v>
      </c>
      <c r="AE182" s="393">
        <v>29</v>
      </c>
      <c r="AF182" s="1"/>
      <c r="AG182" s="244">
        <f t="shared" si="0"/>
        <v>1018</v>
      </c>
      <c r="AH182" s="1"/>
      <c r="AI182" s="1"/>
      <c r="AJ182" s="1"/>
      <c r="AK182" s="1"/>
      <c r="AL182" s="1"/>
      <c r="AM182" s="1"/>
      <c r="AN182" s="1"/>
      <c r="AO182" s="393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2"/>
      <c r="C183" s="336"/>
      <c r="D183" s="337"/>
      <c r="E183" s="86"/>
      <c r="F183" s="86"/>
      <c r="G183" s="337"/>
      <c r="H183" s="337"/>
      <c r="I183" s="86" t="s">
        <v>128</v>
      </c>
      <c r="J183" s="86"/>
      <c r="K183" s="337"/>
      <c r="L183" s="337"/>
      <c r="M183" s="86"/>
      <c r="N183" s="86"/>
      <c r="O183" s="337"/>
      <c r="P183" s="337"/>
      <c r="Q183" s="86"/>
      <c r="R183" s="86"/>
      <c r="S183" s="337"/>
      <c r="T183" s="338"/>
      <c r="U183" s="4">
        <v>67</v>
      </c>
      <c r="V183" s="2">
        <v>102</v>
      </c>
      <c r="W183" s="3">
        <v>172</v>
      </c>
      <c r="X183" s="6">
        <v>111</v>
      </c>
      <c r="Y183" s="16">
        <v>234</v>
      </c>
      <c r="Z183" s="19">
        <v>200</v>
      </c>
      <c r="AA183" s="233">
        <v>116</v>
      </c>
      <c r="AB183" s="256">
        <v>9</v>
      </c>
      <c r="AC183" s="320">
        <v>-11</v>
      </c>
      <c r="AD183" s="354">
        <v>11</v>
      </c>
      <c r="AE183" s="393">
        <v>0</v>
      </c>
      <c r="AF183" s="1"/>
      <c r="AG183" s="244">
        <f t="shared" si="0"/>
        <v>1011</v>
      </c>
      <c r="AH183" s="1"/>
      <c r="AI183" s="1"/>
      <c r="AJ183" s="1"/>
      <c r="AK183" s="1"/>
      <c r="AL183" s="1"/>
      <c r="AM183" s="1"/>
      <c r="AN183" s="1"/>
      <c r="AO183" s="393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0"/>
      <c r="C184" s="77"/>
      <c r="D184" s="78"/>
      <c r="E184" s="78"/>
      <c r="F184" s="46"/>
      <c r="G184" s="46" t="s">
        <v>32</v>
      </c>
      <c r="H184" s="46"/>
      <c r="I184" s="78"/>
      <c r="J184" s="78"/>
      <c r="K184" s="78"/>
      <c r="L184" s="46"/>
      <c r="M184" s="46"/>
      <c r="N184" s="46"/>
      <c r="O184" s="78"/>
      <c r="P184" s="78"/>
      <c r="Q184" s="78"/>
      <c r="R184" s="46"/>
      <c r="S184" s="46"/>
      <c r="T184" s="47"/>
      <c r="U184" s="4">
        <v>38</v>
      </c>
      <c r="V184" s="2">
        <v>56</v>
      </c>
      <c r="W184" s="3">
        <v>123.5</v>
      </c>
      <c r="X184" s="6">
        <v>145</v>
      </c>
      <c r="Y184" s="16">
        <v>113</v>
      </c>
      <c r="Z184" s="19">
        <v>122</v>
      </c>
      <c r="AA184" s="233">
        <v>155</v>
      </c>
      <c r="AB184" s="256">
        <v>82</v>
      </c>
      <c r="AC184" s="320">
        <v>17</v>
      </c>
      <c r="AD184" s="354">
        <v>42</v>
      </c>
      <c r="AE184" s="393">
        <v>7</v>
      </c>
      <c r="AF184" s="1"/>
      <c r="AG184" s="244">
        <f t="shared" si="0"/>
        <v>900.5</v>
      </c>
      <c r="AH184" s="1"/>
      <c r="AI184" s="1"/>
      <c r="AJ184" s="1"/>
      <c r="AK184" s="1"/>
      <c r="AL184" s="1"/>
      <c r="AM184" s="1"/>
      <c r="AN184" s="1"/>
      <c r="AO184" s="393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7"/>
      <c r="D185" s="328"/>
      <c r="E185" s="328"/>
      <c r="F185" s="328"/>
      <c r="G185" s="328"/>
      <c r="H185" s="328"/>
      <c r="I185" s="328" t="s">
        <v>296</v>
      </c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  <c r="T185" s="329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3">
        <v>0</v>
      </c>
      <c r="AB185" s="256">
        <v>0</v>
      </c>
      <c r="AC185" s="320">
        <v>0</v>
      </c>
      <c r="AD185" s="354">
        <v>356.5</v>
      </c>
      <c r="AE185" s="393">
        <v>520</v>
      </c>
      <c r="AF185" s="1"/>
      <c r="AG185" s="244">
        <f t="shared" si="0"/>
        <v>876.5</v>
      </c>
      <c r="AH185" s="1"/>
      <c r="AI185" s="1"/>
      <c r="AJ185" s="1"/>
      <c r="AK185" s="1"/>
      <c r="AL185" s="1"/>
      <c r="AM185" s="1"/>
      <c r="AN185" s="1"/>
      <c r="AO185" s="393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42" t="s">
        <v>132</v>
      </c>
      <c r="D186" s="43"/>
      <c r="E186" s="43"/>
      <c r="F186" s="43"/>
      <c r="G186" s="43"/>
      <c r="H186" s="43"/>
      <c r="I186" s="43"/>
      <c r="J186" s="43"/>
      <c r="K186" s="44"/>
      <c r="L186" s="43"/>
      <c r="M186" s="44"/>
      <c r="N186" s="43"/>
      <c r="O186" s="43"/>
      <c r="P186" s="43"/>
      <c r="Q186" s="43"/>
      <c r="R186" s="43"/>
      <c r="S186" s="43"/>
      <c r="T186" s="45"/>
      <c r="U186" s="4">
        <v>150</v>
      </c>
      <c r="V186" s="2">
        <v>134</v>
      </c>
      <c r="W186" s="3">
        <v>200.5</v>
      </c>
      <c r="X186" s="6">
        <v>149.5</v>
      </c>
      <c r="Y186" s="16">
        <v>59</v>
      </c>
      <c r="Z186" s="19">
        <v>42</v>
      </c>
      <c r="AA186" s="233">
        <v>-40</v>
      </c>
      <c r="AB186" s="256">
        <v>0</v>
      </c>
      <c r="AC186" s="320">
        <v>0</v>
      </c>
      <c r="AD186" s="354">
        <v>0</v>
      </c>
      <c r="AE186" s="393">
        <v>0</v>
      </c>
      <c r="AF186" s="1"/>
      <c r="AG186" s="244">
        <f t="shared" si="0"/>
        <v>695</v>
      </c>
      <c r="AH186" s="1"/>
      <c r="AI186" s="1"/>
      <c r="AJ186" s="1"/>
      <c r="AK186" s="1"/>
      <c r="AL186" s="1"/>
      <c r="AM186" s="1"/>
      <c r="AN186" s="1"/>
      <c r="AO186" s="393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C187" s="383"/>
      <c r="D187" s="374" t="s">
        <v>40</v>
      </c>
      <c r="E187" s="29"/>
      <c r="F187" s="29"/>
      <c r="G187" s="374"/>
      <c r="H187" s="374"/>
      <c r="I187" s="29"/>
      <c r="J187" s="29"/>
      <c r="K187" s="374"/>
      <c r="L187" s="374"/>
      <c r="M187" s="29"/>
      <c r="N187" s="29"/>
      <c r="O187" s="374"/>
      <c r="P187" s="374"/>
      <c r="Q187" s="29"/>
      <c r="R187" s="29"/>
      <c r="S187" s="374"/>
      <c r="T187" s="384"/>
      <c r="U187" s="4">
        <v>70</v>
      </c>
      <c r="V187" s="2">
        <v>42</v>
      </c>
      <c r="W187" s="3">
        <v>25</v>
      </c>
      <c r="X187" s="6">
        <v>40</v>
      </c>
      <c r="Y187" s="16">
        <v>76</v>
      </c>
      <c r="Z187" s="19">
        <v>63</v>
      </c>
      <c r="AA187" s="233">
        <v>57</v>
      </c>
      <c r="AB187" s="256">
        <v>59</v>
      </c>
      <c r="AC187" s="320">
        <v>18</v>
      </c>
      <c r="AD187" s="354">
        <v>59</v>
      </c>
      <c r="AE187" s="393">
        <v>35</v>
      </c>
      <c r="AF187" s="1"/>
      <c r="AG187" s="244">
        <f t="shared" si="0"/>
        <v>544</v>
      </c>
      <c r="AH187" s="1"/>
      <c r="AI187" s="1"/>
      <c r="AJ187" s="1"/>
      <c r="AK187" s="1"/>
      <c r="AL187" s="1"/>
      <c r="AM187" s="1"/>
      <c r="AN187" s="1"/>
      <c r="AO187" s="393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B188" s="12"/>
      <c r="C188" s="27"/>
      <c r="D188" s="29"/>
      <c r="E188" s="29"/>
      <c r="F188" s="29"/>
      <c r="G188" s="29" t="s">
        <v>176</v>
      </c>
      <c r="H188" s="29"/>
      <c r="I188" s="29"/>
      <c r="J188" s="29"/>
      <c r="K188" s="29"/>
      <c r="L188" s="57"/>
      <c r="M188" s="56"/>
      <c r="N188" s="57"/>
      <c r="O188" s="56"/>
      <c r="P188" s="57"/>
      <c r="Q188" s="56"/>
      <c r="R188" s="57"/>
      <c r="S188" s="56"/>
      <c r="T188" s="63"/>
      <c r="U188" s="4">
        <v>48</v>
      </c>
      <c r="V188" s="2">
        <v>54</v>
      </c>
      <c r="W188" s="3">
        <v>45</v>
      </c>
      <c r="X188" s="6">
        <v>40</v>
      </c>
      <c r="Y188" s="16">
        <v>59</v>
      </c>
      <c r="Z188" s="19">
        <v>65</v>
      </c>
      <c r="AA188" s="233">
        <v>113</v>
      </c>
      <c r="AB188" s="256">
        <v>57</v>
      </c>
      <c r="AC188" s="320">
        <v>14.5</v>
      </c>
      <c r="AD188" s="354">
        <v>17</v>
      </c>
      <c r="AE188" s="393">
        <v>0</v>
      </c>
      <c r="AF188" s="1"/>
      <c r="AG188" s="244">
        <f t="shared" si="0"/>
        <v>512.5</v>
      </c>
      <c r="AH188" s="1"/>
      <c r="AI188" s="1"/>
      <c r="AJ188" s="1"/>
      <c r="AK188" s="1"/>
      <c r="AL188" s="1"/>
      <c r="AM188" s="1"/>
      <c r="AN188" s="1"/>
      <c r="AO188" s="393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106" t="s">
        <v>182</v>
      </c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154"/>
      <c r="P189" s="66"/>
      <c r="Q189" s="66"/>
      <c r="R189" s="66"/>
      <c r="S189" s="66"/>
      <c r="T189" s="102"/>
      <c r="U189" s="4">
        <v>116</v>
      </c>
      <c r="V189" s="2">
        <v>113</v>
      </c>
      <c r="W189" s="3">
        <v>103</v>
      </c>
      <c r="X189" s="6">
        <v>59</v>
      </c>
      <c r="Y189" s="16">
        <v>58</v>
      </c>
      <c r="Z189" s="19">
        <v>45</v>
      </c>
      <c r="AA189" s="233">
        <v>0</v>
      </c>
      <c r="AB189" s="256">
        <v>0</v>
      </c>
      <c r="AC189" s="320">
        <v>0</v>
      </c>
      <c r="AD189" s="354">
        <v>0</v>
      </c>
      <c r="AE189" s="393">
        <v>0</v>
      </c>
      <c r="AF189" s="1"/>
      <c r="AG189" s="244">
        <f t="shared" si="0"/>
        <v>494</v>
      </c>
      <c r="AH189" s="1"/>
      <c r="AI189" s="1"/>
      <c r="AJ189" s="1"/>
      <c r="AK189" s="1"/>
      <c r="AL189" s="1"/>
      <c r="AM189" s="1"/>
      <c r="AN189" s="1"/>
      <c r="AO189" s="393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356" t="s">
        <v>86</v>
      </c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357"/>
      <c r="U190" s="4">
        <v>0</v>
      </c>
      <c r="V190" s="2">
        <v>0</v>
      </c>
      <c r="W190" s="3">
        <v>10</v>
      </c>
      <c r="X190" s="6">
        <v>50</v>
      </c>
      <c r="Y190" s="16">
        <v>69</v>
      </c>
      <c r="Z190" s="19">
        <v>64</v>
      </c>
      <c r="AA190" s="233">
        <v>162</v>
      </c>
      <c r="AB190" s="256">
        <v>90</v>
      </c>
      <c r="AC190" s="320">
        <v>17</v>
      </c>
      <c r="AD190" s="354">
        <v>30</v>
      </c>
      <c r="AE190" s="393">
        <v>0</v>
      </c>
      <c r="AF190" s="1"/>
      <c r="AG190" s="244">
        <f t="shared" si="0"/>
        <v>492</v>
      </c>
      <c r="AH190" s="1"/>
      <c r="AI190" s="8"/>
      <c r="AJ190" s="8"/>
      <c r="AK190" s="8"/>
      <c r="AL190" s="8"/>
      <c r="AM190" s="8"/>
      <c r="AN190" s="8"/>
      <c r="AO190" s="393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145"/>
      <c r="D191" s="146" t="s">
        <v>19</v>
      </c>
      <c r="E191" s="146"/>
      <c r="F191" s="146"/>
      <c r="G191" s="146"/>
      <c r="H191" s="146"/>
      <c r="I191" s="146"/>
      <c r="J191" s="146"/>
      <c r="K191" s="37"/>
      <c r="L191" s="146"/>
      <c r="M191" s="37"/>
      <c r="N191" s="146"/>
      <c r="O191" s="37"/>
      <c r="P191" s="146"/>
      <c r="Q191" s="37"/>
      <c r="R191" s="146"/>
      <c r="S191" s="37"/>
      <c r="T191" s="375"/>
      <c r="U191" s="18">
        <v>48</v>
      </c>
      <c r="V191" s="2">
        <v>41</v>
      </c>
      <c r="W191" s="3">
        <v>42</v>
      </c>
      <c r="X191" s="6">
        <v>46</v>
      </c>
      <c r="Y191" s="16">
        <v>56</v>
      </c>
      <c r="Z191" s="19">
        <v>54</v>
      </c>
      <c r="AA191" s="233">
        <v>91</v>
      </c>
      <c r="AB191" s="256">
        <v>30</v>
      </c>
      <c r="AC191" s="320">
        <v>22</v>
      </c>
      <c r="AD191" s="354">
        <v>41</v>
      </c>
      <c r="AE191" s="393">
        <v>18</v>
      </c>
      <c r="AF191" s="1"/>
      <c r="AG191" s="244">
        <f t="shared" si="0"/>
        <v>489</v>
      </c>
      <c r="AH191" s="1"/>
      <c r="AI191" s="1"/>
      <c r="AJ191" s="1"/>
      <c r="AK191" s="1"/>
      <c r="AL191" s="1"/>
      <c r="AM191" s="1"/>
      <c r="AN191" s="1"/>
      <c r="AO191" s="393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59"/>
      <c r="D192" s="43"/>
      <c r="E192" s="46"/>
      <c r="F192" s="43"/>
      <c r="G192" s="46"/>
      <c r="H192" s="43" t="s">
        <v>159</v>
      </c>
      <c r="I192" s="46"/>
      <c r="J192" s="43"/>
      <c r="K192" s="46"/>
      <c r="L192" s="140" t="s">
        <v>158</v>
      </c>
      <c r="M192" s="56"/>
      <c r="N192" s="140"/>
      <c r="O192" s="56"/>
      <c r="P192" s="140"/>
      <c r="Q192" s="56"/>
      <c r="R192" s="140"/>
      <c r="S192" s="56"/>
      <c r="T192" s="152"/>
      <c r="U192" s="4">
        <v>12</v>
      </c>
      <c r="V192" s="2">
        <v>39</v>
      </c>
      <c r="W192" s="3">
        <v>124</v>
      </c>
      <c r="X192" s="6">
        <v>124</v>
      </c>
      <c r="Y192" s="16">
        <v>196</v>
      </c>
      <c r="Z192" s="19">
        <v>-50</v>
      </c>
      <c r="AA192" s="233">
        <v>35</v>
      </c>
      <c r="AB192" s="256">
        <v>0</v>
      </c>
      <c r="AC192" s="320">
        <v>0</v>
      </c>
      <c r="AD192" s="354">
        <v>0</v>
      </c>
      <c r="AE192" s="393">
        <v>0</v>
      </c>
      <c r="AF192" s="1"/>
      <c r="AG192" s="244">
        <f t="shared" si="0"/>
        <v>480</v>
      </c>
      <c r="AH192" s="1"/>
      <c r="AI192" s="1"/>
      <c r="AJ192" s="1"/>
      <c r="AK192" s="1"/>
      <c r="AL192" s="1"/>
      <c r="AM192" s="1"/>
      <c r="AN192" s="1"/>
      <c r="AO192" s="393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155"/>
      <c r="D193" s="156"/>
      <c r="E193" s="157"/>
      <c r="F193" s="156"/>
      <c r="G193" s="157"/>
      <c r="H193" s="156" t="s">
        <v>151</v>
      </c>
      <c r="I193" s="157"/>
      <c r="J193" s="156"/>
      <c r="K193" s="157"/>
      <c r="L193" s="156"/>
      <c r="M193" s="157"/>
      <c r="N193" s="156"/>
      <c r="O193" s="157"/>
      <c r="P193" s="156"/>
      <c r="Q193" s="157"/>
      <c r="R193" s="156"/>
      <c r="S193" s="157"/>
      <c r="T193" s="158"/>
      <c r="U193" s="4">
        <v>91</v>
      </c>
      <c r="V193" s="2">
        <v>55</v>
      </c>
      <c r="W193" s="3">
        <v>93</v>
      </c>
      <c r="X193" s="6">
        <v>81</v>
      </c>
      <c r="Y193" s="16">
        <v>13</v>
      </c>
      <c r="Z193" s="19">
        <v>0</v>
      </c>
      <c r="AA193" s="233">
        <v>0</v>
      </c>
      <c r="AB193" s="256">
        <v>0</v>
      </c>
      <c r="AC193" s="320">
        <v>0</v>
      </c>
      <c r="AD193" s="354">
        <v>0</v>
      </c>
      <c r="AE193" s="393">
        <v>0</v>
      </c>
      <c r="AF193" s="1"/>
      <c r="AG193" s="244">
        <f t="shared" ref="AG193:AG211" si="1">SUM(U193:AF193)</f>
        <v>333</v>
      </c>
      <c r="AH193" s="1"/>
      <c r="AI193" s="1"/>
      <c r="AJ193" s="1"/>
      <c r="AK193" s="1"/>
      <c r="AL193" s="1"/>
      <c r="AM193" s="1"/>
      <c r="AN193" s="1"/>
      <c r="AO193" s="393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34"/>
      <c r="D194" s="44"/>
      <c r="E194" s="35"/>
      <c r="F194" s="44"/>
      <c r="G194" s="35"/>
      <c r="H194" s="35"/>
      <c r="I194" s="35" t="s">
        <v>170</v>
      </c>
      <c r="J194" s="35"/>
      <c r="K194" s="35"/>
      <c r="L194" s="35"/>
      <c r="M194" s="35"/>
      <c r="N194" s="35"/>
      <c r="O194" s="35"/>
      <c r="P194" s="35"/>
      <c r="Q194" s="44"/>
      <c r="R194" s="35"/>
      <c r="S194" s="44"/>
      <c r="T194" s="36"/>
      <c r="U194" s="18">
        <v>0</v>
      </c>
      <c r="V194" s="2">
        <v>0</v>
      </c>
      <c r="W194" s="3">
        <v>10</v>
      </c>
      <c r="X194" s="6">
        <v>43</v>
      </c>
      <c r="Y194" s="16">
        <v>51</v>
      </c>
      <c r="Z194" s="19">
        <v>48</v>
      </c>
      <c r="AA194" s="233">
        <v>58</v>
      </c>
      <c r="AB194" s="256">
        <v>37</v>
      </c>
      <c r="AC194" s="320">
        <v>10</v>
      </c>
      <c r="AD194" s="355">
        <v>43</v>
      </c>
      <c r="AE194" s="394">
        <v>18</v>
      </c>
      <c r="AF194" s="8"/>
      <c r="AG194" s="244">
        <f t="shared" si="1"/>
        <v>318</v>
      </c>
      <c r="AH194" s="1"/>
      <c r="AI194" s="1"/>
      <c r="AJ194" s="1"/>
      <c r="AK194" s="1"/>
      <c r="AL194" s="1"/>
      <c r="AM194" s="1"/>
      <c r="AN194" s="1"/>
      <c r="AO194" s="393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159" t="s">
        <v>91</v>
      </c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1"/>
      <c r="U195" s="4">
        <v>131</v>
      </c>
      <c r="V195" s="2">
        <v>144</v>
      </c>
      <c r="W195" s="3">
        <v>15</v>
      </c>
      <c r="X195" s="6">
        <v>15</v>
      </c>
      <c r="Y195" s="16">
        <v>0</v>
      </c>
      <c r="Z195" s="19">
        <v>0</v>
      </c>
      <c r="AA195" s="233">
        <v>0</v>
      </c>
      <c r="AB195" s="256">
        <v>0</v>
      </c>
      <c r="AC195" s="320">
        <v>0</v>
      </c>
      <c r="AD195" s="354">
        <v>0</v>
      </c>
      <c r="AE195" s="393">
        <v>0</v>
      </c>
      <c r="AF195" s="1"/>
      <c r="AG195" s="244">
        <f t="shared" si="1"/>
        <v>305</v>
      </c>
      <c r="AH195" s="1"/>
      <c r="AI195" s="1"/>
      <c r="AJ195" s="1"/>
      <c r="AK195" s="1"/>
      <c r="AL195" s="1"/>
      <c r="AM195" s="1"/>
      <c r="AN195" s="1"/>
      <c r="AO195" s="393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75"/>
      <c r="D196" s="56" t="s">
        <v>178</v>
      </c>
      <c r="E196" s="76"/>
      <c r="F196" s="56"/>
      <c r="G196" s="76"/>
      <c r="H196" s="56"/>
      <c r="I196" s="76"/>
      <c r="J196" s="56"/>
      <c r="K196" s="76"/>
      <c r="L196" s="56"/>
      <c r="M196" s="76"/>
      <c r="N196" s="56"/>
      <c r="O196" s="76"/>
      <c r="P196" s="56"/>
      <c r="Q196" s="76"/>
      <c r="R196" s="133"/>
      <c r="S196" s="133"/>
      <c r="T196" s="134"/>
      <c r="U196" s="18">
        <v>42</v>
      </c>
      <c r="V196" s="2">
        <v>47</v>
      </c>
      <c r="W196" s="3">
        <v>50</v>
      </c>
      <c r="X196" s="6">
        <v>45</v>
      </c>
      <c r="Y196" s="17">
        <v>38</v>
      </c>
      <c r="Z196" s="19">
        <v>54</v>
      </c>
      <c r="AA196" s="233">
        <v>8</v>
      </c>
      <c r="AB196" s="256">
        <v>0</v>
      </c>
      <c r="AC196" s="320">
        <v>0</v>
      </c>
      <c r="AD196" s="354">
        <v>0</v>
      </c>
      <c r="AE196" s="393">
        <v>0</v>
      </c>
      <c r="AF196" s="1"/>
      <c r="AG196" s="244">
        <f t="shared" si="1"/>
        <v>284</v>
      </c>
      <c r="AH196" s="1"/>
      <c r="AI196" s="1"/>
      <c r="AJ196" s="1"/>
      <c r="AK196" s="1"/>
      <c r="AL196" s="1"/>
      <c r="AM196" s="1"/>
      <c r="AN196" s="1"/>
      <c r="AO196" s="393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87"/>
      <c r="D197" s="86"/>
      <c r="E197" s="162" t="s">
        <v>13</v>
      </c>
      <c r="F197" s="86"/>
      <c r="G197" s="162"/>
      <c r="H197" s="86"/>
      <c r="I197" s="162"/>
      <c r="J197" s="86"/>
      <c r="K197" s="162"/>
      <c r="L197" s="86"/>
      <c r="M197" s="162"/>
      <c r="N197" s="86"/>
      <c r="O197" s="162"/>
      <c r="P197" s="86"/>
      <c r="Q197" s="162"/>
      <c r="R197" s="86"/>
      <c r="S197" s="162"/>
      <c r="T197" s="112"/>
      <c r="U197" s="4">
        <v>75</v>
      </c>
      <c r="V197" s="2">
        <v>110</v>
      </c>
      <c r="W197" s="3">
        <v>59</v>
      </c>
      <c r="X197" s="6">
        <v>17</v>
      </c>
      <c r="Y197" s="16">
        <v>0</v>
      </c>
      <c r="Z197" s="19">
        <v>0</v>
      </c>
      <c r="AA197" s="233">
        <v>0</v>
      </c>
      <c r="AB197" s="256">
        <v>0</v>
      </c>
      <c r="AC197" s="320">
        <v>0</v>
      </c>
      <c r="AD197" s="354">
        <v>0</v>
      </c>
      <c r="AE197" s="393">
        <v>0</v>
      </c>
      <c r="AF197" s="1"/>
      <c r="AG197" s="244">
        <f t="shared" si="1"/>
        <v>261</v>
      </c>
      <c r="AH197" s="1"/>
      <c r="AI197" s="1"/>
      <c r="AJ197" s="1"/>
      <c r="AK197" s="1"/>
      <c r="AL197" s="1"/>
      <c r="AM197" s="1"/>
      <c r="AN197" s="1"/>
      <c r="AO197" s="393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38"/>
      <c r="D198" s="39"/>
      <c r="E198" s="39"/>
      <c r="F198" s="39"/>
      <c r="G198" s="39"/>
      <c r="H198" s="39" t="s">
        <v>253</v>
      </c>
      <c r="I198" s="46"/>
      <c r="J198" s="46"/>
      <c r="K198" s="39"/>
      <c r="L198" s="39"/>
      <c r="M198" s="46"/>
      <c r="N198" s="46"/>
      <c r="O198" s="39"/>
      <c r="P198" s="39"/>
      <c r="Q198" s="39"/>
      <c r="R198" s="39"/>
      <c r="S198" s="39"/>
      <c r="T198" s="64"/>
      <c r="U198" s="4">
        <v>0</v>
      </c>
      <c r="V198" s="2">
        <v>10</v>
      </c>
      <c r="W198" s="3">
        <v>51</v>
      </c>
      <c r="X198" s="6">
        <v>53</v>
      </c>
      <c r="Y198" s="16">
        <v>34</v>
      </c>
      <c r="Z198" s="19">
        <v>47</v>
      </c>
      <c r="AA198" s="233">
        <v>27</v>
      </c>
      <c r="AB198" s="256">
        <v>11</v>
      </c>
      <c r="AC198" s="320">
        <v>6</v>
      </c>
      <c r="AD198" s="354">
        <v>12</v>
      </c>
      <c r="AE198" s="393">
        <v>0</v>
      </c>
      <c r="AF198" s="1"/>
      <c r="AG198" s="244">
        <f t="shared" si="1"/>
        <v>251</v>
      </c>
      <c r="AH198" s="1"/>
      <c r="AI198" s="1"/>
      <c r="AJ198" s="1"/>
      <c r="AK198" s="1"/>
      <c r="AL198" s="1"/>
      <c r="AM198" s="1"/>
      <c r="AN198" s="1"/>
      <c r="AO198" s="393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233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33">
        <v>0</v>
      </c>
      <c r="AB199" s="256">
        <v>29</v>
      </c>
      <c r="AC199" s="320">
        <v>0</v>
      </c>
      <c r="AD199" s="354">
        <v>0</v>
      </c>
      <c r="AE199" s="393">
        <v>0</v>
      </c>
      <c r="AF199" s="1"/>
      <c r="AG199" s="244">
        <f t="shared" si="1"/>
        <v>251</v>
      </c>
      <c r="AH199" s="1"/>
      <c r="AI199" s="1"/>
      <c r="AJ199" s="1"/>
      <c r="AK199" s="1"/>
      <c r="AL199" s="1"/>
      <c r="AM199" s="1"/>
      <c r="AN199" s="1"/>
      <c r="AO199" s="393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38"/>
      <c r="D200" s="39"/>
      <c r="E200" s="39"/>
      <c r="F200" s="39" t="s">
        <v>147</v>
      </c>
      <c r="G200" s="39"/>
      <c r="H200" s="39"/>
      <c r="I200" s="39"/>
      <c r="J200" s="39"/>
      <c r="K200" s="39"/>
      <c r="L200" s="104" t="s">
        <v>146</v>
      </c>
      <c r="M200" s="104"/>
      <c r="N200" s="104"/>
      <c r="O200" s="104"/>
      <c r="P200" s="104"/>
      <c r="Q200" s="104"/>
      <c r="R200" s="104"/>
      <c r="S200" s="104"/>
      <c r="T200" s="105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43</v>
      </c>
      <c r="AA200" s="233">
        <v>47</v>
      </c>
      <c r="AB200" s="256">
        <v>58</v>
      </c>
      <c r="AC200" s="320">
        <v>12</v>
      </c>
      <c r="AD200" s="354">
        <v>37</v>
      </c>
      <c r="AE200" s="393">
        <v>32</v>
      </c>
      <c r="AF200" s="1"/>
      <c r="AG200" s="244">
        <f t="shared" si="1"/>
        <v>244</v>
      </c>
      <c r="AH200" s="1"/>
      <c r="AI200" s="1"/>
      <c r="AJ200" s="1"/>
      <c r="AK200" s="1"/>
      <c r="AL200" s="1"/>
      <c r="AM200" s="1"/>
      <c r="AN200" s="1"/>
      <c r="AO200" s="393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80"/>
      <c r="D201" s="381" t="s">
        <v>84</v>
      </c>
      <c r="E201" s="381"/>
      <c r="F201" s="381"/>
      <c r="G201" s="381"/>
      <c r="H201" s="381"/>
      <c r="I201" s="381"/>
      <c r="J201" s="381"/>
      <c r="K201" s="381"/>
      <c r="L201" s="381"/>
      <c r="M201" s="381"/>
      <c r="N201" s="381"/>
      <c r="O201" s="381"/>
      <c r="P201" s="381"/>
      <c r="Q201" s="381"/>
      <c r="R201" s="381"/>
      <c r="S201" s="381"/>
      <c r="T201" s="382"/>
      <c r="U201" s="4">
        <v>63</v>
      </c>
      <c r="V201" s="2">
        <v>54</v>
      </c>
      <c r="W201" s="3">
        <v>34</v>
      </c>
      <c r="X201" s="6">
        <v>20</v>
      </c>
      <c r="Y201" s="16">
        <v>0</v>
      </c>
      <c r="Z201" s="19">
        <v>0</v>
      </c>
      <c r="AA201" s="233">
        <v>0</v>
      </c>
      <c r="AB201" s="256">
        <v>15</v>
      </c>
      <c r="AC201" s="320">
        <v>7</v>
      </c>
      <c r="AD201" s="354">
        <v>27</v>
      </c>
      <c r="AE201" s="393">
        <v>9</v>
      </c>
      <c r="AF201" s="1"/>
      <c r="AG201" s="255">
        <f t="shared" si="1"/>
        <v>229</v>
      </c>
      <c r="AH201" s="1"/>
      <c r="AI201" s="1"/>
      <c r="AJ201" s="1"/>
      <c r="AK201" s="1"/>
      <c r="AL201" s="1"/>
      <c r="AM201" s="1"/>
      <c r="AN201" s="1"/>
      <c r="AO201" s="393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35"/>
      <c r="D202" s="86"/>
      <c r="E202" s="136" t="s">
        <v>160</v>
      </c>
      <c r="F202" s="86"/>
      <c r="G202" s="136"/>
      <c r="H202" s="86"/>
      <c r="I202" s="136"/>
      <c r="J202" s="86"/>
      <c r="K202" s="136"/>
      <c r="L202" s="86"/>
      <c r="M202" s="136"/>
      <c r="N202" s="86"/>
      <c r="O202" s="136"/>
      <c r="P202" s="86"/>
      <c r="Q202" s="136"/>
      <c r="R202" s="89"/>
      <c r="S202" s="86"/>
      <c r="T202" s="163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33">
        <v>0</v>
      </c>
      <c r="AB202" s="256">
        <v>0</v>
      </c>
      <c r="AC202" s="320">
        <v>0</v>
      </c>
      <c r="AD202" s="354">
        <v>0</v>
      </c>
      <c r="AE202" s="393">
        <v>0</v>
      </c>
      <c r="AF202" s="1"/>
      <c r="AG202" s="244">
        <f t="shared" si="1"/>
        <v>227</v>
      </c>
      <c r="AH202" s="1"/>
      <c r="AI202" s="1"/>
      <c r="AJ202" s="1"/>
      <c r="AK202" s="1"/>
      <c r="AL202" s="1"/>
      <c r="AM202" s="1"/>
      <c r="AN202" s="1"/>
      <c r="AO202" s="393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34"/>
      <c r="D203" s="35"/>
      <c r="E203" s="35"/>
      <c r="F203" s="35"/>
      <c r="G203" s="35"/>
      <c r="H203" s="35" t="s">
        <v>63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0</v>
      </c>
      <c r="V203" s="2">
        <v>5</v>
      </c>
      <c r="W203" s="3">
        <v>0</v>
      </c>
      <c r="X203" s="6">
        <v>0</v>
      </c>
      <c r="Y203" s="16">
        <v>48</v>
      </c>
      <c r="Z203" s="19">
        <v>20</v>
      </c>
      <c r="AA203" s="233">
        <v>72</v>
      </c>
      <c r="AB203" s="256">
        <v>44</v>
      </c>
      <c r="AC203" s="320">
        <v>8</v>
      </c>
      <c r="AD203" s="354">
        <v>17</v>
      </c>
      <c r="AE203" s="393">
        <v>0</v>
      </c>
      <c r="AF203" s="1"/>
      <c r="AG203" s="244">
        <f t="shared" si="1"/>
        <v>214</v>
      </c>
      <c r="AH203" s="1"/>
      <c r="AI203" s="1"/>
      <c r="AJ203" s="1"/>
      <c r="AK203" s="1"/>
      <c r="AL203" s="1"/>
      <c r="AM203" s="1"/>
      <c r="AN203" s="1"/>
      <c r="AO203" s="393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346"/>
      <c r="D204" s="44"/>
      <c r="E204" s="347"/>
      <c r="F204" s="44"/>
      <c r="G204" s="347"/>
      <c r="H204" s="339"/>
      <c r="I204" s="339" t="s">
        <v>305</v>
      </c>
      <c r="J204" s="339"/>
      <c r="K204" s="339"/>
      <c r="L204" s="339"/>
      <c r="M204" s="339"/>
      <c r="N204" s="339"/>
      <c r="O204" s="339"/>
      <c r="P204" s="347"/>
      <c r="Q204" s="44"/>
      <c r="R204" s="347"/>
      <c r="S204" s="44"/>
      <c r="T204" s="348"/>
      <c r="U204" s="4">
        <v>99</v>
      </c>
      <c r="V204" s="2">
        <v>15</v>
      </c>
      <c r="W204" s="3">
        <v>0</v>
      </c>
      <c r="X204" s="6">
        <v>0</v>
      </c>
      <c r="Y204" s="16">
        <v>0</v>
      </c>
      <c r="Z204" s="19">
        <v>0</v>
      </c>
      <c r="AA204" s="233">
        <v>15</v>
      </c>
      <c r="AB204" s="256">
        <v>21</v>
      </c>
      <c r="AC204" s="320">
        <v>10</v>
      </c>
      <c r="AD204" s="354">
        <v>37</v>
      </c>
      <c r="AE204" s="393">
        <v>0</v>
      </c>
      <c r="AF204" s="1"/>
      <c r="AG204" s="244">
        <f t="shared" si="1"/>
        <v>197</v>
      </c>
      <c r="AH204" s="1"/>
      <c r="AI204" s="1"/>
      <c r="AJ204" s="1"/>
      <c r="AK204" s="1"/>
      <c r="AL204" s="1"/>
      <c r="AM204" s="1"/>
      <c r="AN204" s="1"/>
      <c r="AO204" s="393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141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41</v>
      </c>
      <c r="V205" s="2">
        <v>49</v>
      </c>
      <c r="W205" s="3">
        <v>50</v>
      </c>
      <c r="X205" s="6">
        <v>25</v>
      </c>
      <c r="Y205" s="16">
        <v>23</v>
      </c>
      <c r="Z205" s="19">
        <v>0</v>
      </c>
      <c r="AA205" s="233">
        <v>0</v>
      </c>
      <c r="AB205" s="256">
        <v>0</v>
      </c>
      <c r="AC205" s="320">
        <v>0</v>
      </c>
      <c r="AD205" s="354">
        <v>0</v>
      </c>
      <c r="AE205" s="393">
        <v>0</v>
      </c>
      <c r="AF205" s="1"/>
      <c r="AG205" s="244">
        <f t="shared" si="1"/>
        <v>188</v>
      </c>
      <c r="AH205" s="1"/>
      <c r="AI205" s="1"/>
      <c r="AJ205" s="1"/>
      <c r="AK205" s="1"/>
      <c r="AL205" s="1"/>
      <c r="AM205" s="1"/>
      <c r="AN205" s="1"/>
      <c r="AO205" s="393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326"/>
      <c r="D206" s="32"/>
      <c r="E206" s="25" t="s">
        <v>90</v>
      </c>
      <c r="F206" s="25"/>
      <c r="G206" s="32"/>
      <c r="H206" s="32"/>
      <c r="I206" s="25"/>
      <c r="J206" s="25"/>
      <c r="K206" s="32"/>
      <c r="L206" s="32"/>
      <c r="M206" s="25"/>
      <c r="N206" s="25"/>
      <c r="O206" s="32"/>
      <c r="P206" s="32"/>
      <c r="Q206" s="25"/>
      <c r="R206" s="25"/>
      <c r="S206" s="32"/>
      <c r="T206" s="52"/>
      <c r="U206" s="4">
        <v>0</v>
      </c>
      <c r="V206" s="2">
        <v>0</v>
      </c>
      <c r="W206" s="3">
        <v>10</v>
      </c>
      <c r="X206" s="6">
        <v>17</v>
      </c>
      <c r="Y206" s="17">
        <v>15</v>
      </c>
      <c r="Z206" s="19">
        <v>58</v>
      </c>
      <c r="AA206" s="233">
        <v>57</v>
      </c>
      <c r="AB206" s="256">
        <v>17</v>
      </c>
      <c r="AC206" s="320">
        <v>6</v>
      </c>
      <c r="AD206" s="354">
        <v>5</v>
      </c>
      <c r="AE206" s="393">
        <v>0</v>
      </c>
      <c r="AF206" s="1"/>
      <c r="AG206" s="244">
        <f t="shared" si="1"/>
        <v>185</v>
      </c>
      <c r="AH206" s="1"/>
      <c r="AI206" s="1"/>
      <c r="AJ206" s="1"/>
      <c r="AK206" s="1"/>
      <c r="AL206" s="1"/>
      <c r="AM206" s="1"/>
      <c r="AN206" s="1"/>
      <c r="AO206" s="393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64" t="s">
        <v>260</v>
      </c>
      <c r="D207" s="165"/>
      <c r="E207" s="71"/>
      <c r="F207" s="71"/>
      <c r="G207" s="165"/>
      <c r="H207" s="165"/>
      <c r="I207" s="71"/>
      <c r="J207" s="71"/>
      <c r="K207" s="165"/>
      <c r="L207" s="165"/>
      <c r="M207" s="71"/>
      <c r="N207" s="71"/>
      <c r="O207" s="165"/>
      <c r="P207" s="165"/>
      <c r="Q207" s="71"/>
      <c r="R207" s="71"/>
      <c r="S207" s="165"/>
      <c r="T207" s="166"/>
      <c r="U207" s="18">
        <v>35</v>
      </c>
      <c r="V207" s="2">
        <v>10</v>
      </c>
      <c r="W207" s="3">
        <v>35</v>
      </c>
      <c r="X207" s="6">
        <v>49</v>
      </c>
      <c r="Y207" s="16">
        <v>30</v>
      </c>
      <c r="Z207" s="19">
        <v>11</v>
      </c>
      <c r="AA207" s="233">
        <v>0</v>
      </c>
      <c r="AB207" s="256">
        <v>0</v>
      </c>
      <c r="AC207" s="320">
        <v>3</v>
      </c>
      <c r="AD207" s="354">
        <v>0</v>
      </c>
      <c r="AE207" s="393">
        <v>0</v>
      </c>
      <c r="AF207" s="1"/>
      <c r="AG207" s="244">
        <f t="shared" si="1"/>
        <v>173</v>
      </c>
      <c r="AH207" s="1"/>
      <c r="AI207" s="1"/>
      <c r="AJ207" s="1"/>
      <c r="AK207" s="1"/>
      <c r="AL207" s="1"/>
      <c r="AM207" s="1"/>
      <c r="AN207" s="1"/>
      <c r="AO207" s="393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38"/>
      <c r="D208" s="126" t="s">
        <v>35</v>
      </c>
      <c r="E208" s="126"/>
      <c r="F208" s="126"/>
      <c r="G208" s="126"/>
      <c r="H208" s="126"/>
      <c r="I208" s="126"/>
      <c r="J208" s="126"/>
      <c r="K208" s="126"/>
      <c r="L208" s="37"/>
      <c r="M208" s="37"/>
      <c r="N208" s="37"/>
      <c r="O208" s="37"/>
      <c r="P208" s="37"/>
      <c r="Q208" s="37"/>
      <c r="R208" s="37"/>
      <c r="S208" s="37"/>
      <c r="T208" s="70"/>
      <c r="U208" s="4">
        <v>5</v>
      </c>
      <c r="V208" s="2">
        <v>59</v>
      </c>
      <c r="W208" s="3">
        <v>32</v>
      </c>
      <c r="X208" s="6">
        <v>44</v>
      </c>
      <c r="Y208" s="16">
        <v>21</v>
      </c>
      <c r="Z208" s="19">
        <v>0</v>
      </c>
      <c r="AA208" s="233">
        <v>0</v>
      </c>
      <c r="AB208" s="256">
        <v>0</v>
      </c>
      <c r="AC208" s="320">
        <v>0</v>
      </c>
      <c r="AD208" s="354">
        <v>0</v>
      </c>
      <c r="AE208" s="393">
        <v>0</v>
      </c>
      <c r="AF208" s="1"/>
      <c r="AG208" s="244">
        <f t="shared" si="1"/>
        <v>161</v>
      </c>
      <c r="AH208" s="1"/>
      <c r="AI208" s="1"/>
      <c r="AJ208" s="1"/>
      <c r="AK208" s="1"/>
      <c r="AL208" s="1"/>
      <c r="AM208" s="1"/>
      <c r="AN208" s="1"/>
      <c r="AO208" s="393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34" t="s">
        <v>172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6"/>
      <c r="U209" s="4">
        <v>8</v>
      </c>
      <c r="V209" s="2">
        <v>10</v>
      </c>
      <c r="W209" s="3">
        <v>33</v>
      </c>
      <c r="X209" s="6">
        <v>20</v>
      </c>
      <c r="Y209" s="16">
        <v>55</v>
      </c>
      <c r="Z209" s="19">
        <v>32</v>
      </c>
      <c r="AA209" s="233">
        <v>0</v>
      </c>
      <c r="AB209" s="256">
        <v>0</v>
      </c>
      <c r="AC209" s="320">
        <v>0</v>
      </c>
      <c r="AD209" s="354">
        <v>0</v>
      </c>
      <c r="AE209" s="393">
        <v>0</v>
      </c>
      <c r="AF209" s="1"/>
      <c r="AG209" s="244">
        <f t="shared" si="1"/>
        <v>158</v>
      </c>
      <c r="AH209" s="1"/>
      <c r="AI209" s="1"/>
      <c r="AJ209" s="1"/>
      <c r="AK209" s="1"/>
      <c r="AL209" s="1"/>
      <c r="AM209" s="1"/>
      <c r="AN209" s="1"/>
      <c r="AO209" s="393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38"/>
      <c r="D210" s="39"/>
      <c r="E210" s="39"/>
      <c r="F210" s="39"/>
      <c r="G210" s="39"/>
      <c r="H210" s="39"/>
      <c r="I210" s="39" t="s">
        <v>144</v>
      </c>
      <c r="J210" s="39"/>
      <c r="K210" s="39"/>
      <c r="L210" s="46"/>
      <c r="M210" s="46"/>
      <c r="N210" s="46"/>
      <c r="O210" s="46"/>
      <c r="P210" s="46"/>
      <c r="Q210" s="46"/>
      <c r="R210" s="46"/>
      <c r="S210" s="46"/>
      <c r="T210" s="47"/>
      <c r="U210" s="18">
        <v>49</v>
      </c>
      <c r="V210" s="2">
        <v>26</v>
      </c>
      <c r="W210" s="3">
        <v>0</v>
      </c>
      <c r="X210" s="6">
        <v>0</v>
      </c>
      <c r="Y210" s="17">
        <v>15</v>
      </c>
      <c r="Z210" s="19">
        <v>40</v>
      </c>
      <c r="AA210" s="233">
        <v>25</v>
      </c>
      <c r="AB210" s="256">
        <v>0</v>
      </c>
      <c r="AC210" s="320">
        <v>0</v>
      </c>
      <c r="AD210" s="354">
        <v>0</v>
      </c>
      <c r="AE210" s="393">
        <v>0</v>
      </c>
      <c r="AF210" s="1"/>
      <c r="AG210" s="244">
        <f t="shared" si="1"/>
        <v>155</v>
      </c>
      <c r="AH210" s="1"/>
      <c r="AI210" s="1"/>
      <c r="AJ210" s="1"/>
      <c r="AK210" s="1"/>
      <c r="AL210" s="1"/>
      <c r="AM210" s="1"/>
      <c r="AN210" s="1"/>
      <c r="AO210" s="393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25" t="s">
        <v>185</v>
      </c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4">
        <v>0</v>
      </c>
      <c r="V211" s="2">
        <v>10</v>
      </c>
      <c r="W211" s="3">
        <v>15</v>
      </c>
      <c r="X211" s="6">
        <v>3</v>
      </c>
      <c r="Y211" s="16">
        <v>30</v>
      </c>
      <c r="Z211" s="19">
        <v>55</v>
      </c>
      <c r="AA211" s="233">
        <v>28</v>
      </c>
      <c r="AB211" s="256">
        <v>0</v>
      </c>
      <c r="AC211" s="320">
        <v>0</v>
      </c>
      <c r="AD211" s="354">
        <v>0</v>
      </c>
      <c r="AE211" s="393">
        <v>0</v>
      </c>
      <c r="AF211" s="1"/>
      <c r="AG211" s="244">
        <f t="shared" si="1"/>
        <v>141</v>
      </c>
      <c r="AH211" s="1"/>
      <c r="AI211" s="1"/>
      <c r="AJ211" s="1"/>
      <c r="AK211" s="1"/>
      <c r="AL211" s="1"/>
      <c r="AM211" s="1"/>
      <c r="AN211" s="1"/>
      <c r="AO211" s="393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59" t="s">
        <v>161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73"/>
      <c r="P212" s="73"/>
      <c r="Q212" s="46"/>
      <c r="R212" s="46"/>
      <c r="S212" s="73"/>
      <c r="T212" s="74"/>
      <c r="U212" s="4">
        <v>65</v>
      </c>
      <c r="V212" s="2">
        <v>31</v>
      </c>
      <c r="W212" s="3">
        <v>46</v>
      </c>
      <c r="X212" s="6">
        <v>-2</v>
      </c>
      <c r="Y212" s="16">
        <v>0</v>
      </c>
      <c r="Z212" s="19">
        <v>0</v>
      </c>
      <c r="AA212" s="233">
        <v>0</v>
      </c>
      <c r="AB212" s="256">
        <v>0</v>
      </c>
      <c r="AC212" s="320">
        <v>0</v>
      </c>
      <c r="AD212" s="354">
        <v>0</v>
      </c>
      <c r="AE212" s="393">
        <v>0</v>
      </c>
      <c r="AF212" s="1"/>
      <c r="AG212" s="244">
        <f t="shared" ref="AG212:AG243" si="2">SUM(U212:AF212)</f>
        <v>140</v>
      </c>
      <c r="AH212" s="1"/>
      <c r="AI212" s="1"/>
      <c r="AJ212" s="1"/>
      <c r="AK212" s="1"/>
      <c r="AL212" s="1"/>
      <c r="AM212" s="1"/>
      <c r="AN212" s="1"/>
      <c r="AO212" s="393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331"/>
      <c r="D213" s="40"/>
      <c r="E213" s="40"/>
      <c r="F213" s="40" t="s">
        <v>147</v>
      </c>
      <c r="G213" s="40"/>
      <c r="H213" s="40"/>
      <c r="I213" s="40"/>
      <c r="J213" s="40"/>
      <c r="K213" s="40"/>
      <c r="L213" s="41" t="s">
        <v>148</v>
      </c>
      <c r="M213" s="41"/>
      <c r="N213" s="41"/>
      <c r="O213" s="41"/>
      <c r="P213" s="41"/>
      <c r="Q213" s="41"/>
      <c r="R213" s="41"/>
      <c r="S213" s="41"/>
      <c r="T213" s="332"/>
      <c r="U213" s="18">
        <v>0</v>
      </c>
      <c r="V213" s="2">
        <v>0</v>
      </c>
      <c r="W213" s="3">
        <v>0</v>
      </c>
      <c r="X213" s="6">
        <v>0</v>
      </c>
      <c r="Y213" s="17">
        <v>15</v>
      </c>
      <c r="Z213" s="19">
        <v>47</v>
      </c>
      <c r="AA213" s="233">
        <v>45</v>
      </c>
      <c r="AB213" s="256">
        <v>12</v>
      </c>
      <c r="AC213" s="320">
        <v>7</v>
      </c>
      <c r="AD213" s="355">
        <v>10</v>
      </c>
      <c r="AE213" s="393">
        <v>0</v>
      </c>
      <c r="AF213" s="1"/>
      <c r="AG213" s="244">
        <f t="shared" si="2"/>
        <v>136</v>
      </c>
      <c r="AH213" s="1"/>
      <c r="AI213" s="1"/>
      <c r="AJ213" s="1"/>
      <c r="AK213" s="1"/>
      <c r="AL213" s="1"/>
      <c r="AM213" s="1"/>
      <c r="AN213" s="1"/>
      <c r="AO213" s="393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167"/>
      <c r="D214" s="168"/>
      <c r="E214" s="168" t="s">
        <v>22</v>
      </c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9"/>
      <c r="U214" s="4">
        <v>41</v>
      </c>
      <c r="V214" s="2">
        <v>78</v>
      </c>
      <c r="W214" s="3">
        <v>14</v>
      </c>
      <c r="X214" s="6">
        <v>0</v>
      </c>
      <c r="Y214" s="16">
        <v>0</v>
      </c>
      <c r="Z214" s="19">
        <v>0</v>
      </c>
      <c r="AA214" s="233">
        <v>0</v>
      </c>
      <c r="AB214" s="256">
        <v>0</v>
      </c>
      <c r="AC214" s="320">
        <v>0</v>
      </c>
      <c r="AD214" s="354">
        <v>0</v>
      </c>
      <c r="AE214" s="393">
        <v>0</v>
      </c>
      <c r="AF214" s="1"/>
      <c r="AG214" s="244">
        <f t="shared" si="2"/>
        <v>133</v>
      </c>
      <c r="AH214" s="1"/>
      <c r="AI214" s="1"/>
      <c r="AJ214" s="1"/>
      <c r="AK214" s="1"/>
      <c r="AL214" s="1"/>
      <c r="AM214" s="1"/>
      <c r="AN214" s="1"/>
      <c r="AO214" s="393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11"/>
      <c r="D215" s="86"/>
      <c r="E215" s="86"/>
      <c r="F215" s="86"/>
      <c r="G215" s="136"/>
      <c r="H215" s="136" t="s">
        <v>250</v>
      </c>
      <c r="I215" s="136"/>
      <c r="J215" s="136"/>
      <c r="K215" s="136"/>
      <c r="L215" s="86"/>
      <c r="M215" s="86"/>
      <c r="N215" s="86"/>
      <c r="O215" s="86"/>
      <c r="P215" s="86"/>
      <c r="Q215" s="136"/>
      <c r="R215" s="136"/>
      <c r="S215" s="136"/>
      <c r="T215" s="137"/>
      <c r="U215" s="4">
        <v>0</v>
      </c>
      <c r="V215" s="2">
        <v>0</v>
      </c>
      <c r="W215" s="3">
        <v>116</v>
      </c>
      <c r="X215" s="6">
        <v>0</v>
      </c>
      <c r="Y215" s="16">
        <v>0</v>
      </c>
      <c r="Z215" s="19">
        <v>0</v>
      </c>
      <c r="AA215" s="233">
        <v>0</v>
      </c>
      <c r="AB215" s="256">
        <v>0</v>
      </c>
      <c r="AC215" s="320">
        <v>12</v>
      </c>
      <c r="AD215" s="354">
        <v>0</v>
      </c>
      <c r="AE215" s="393">
        <v>0</v>
      </c>
      <c r="AF215" s="1"/>
      <c r="AG215" s="244">
        <f t="shared" si="2"/>
        <v>128</v>
      </c>
      <c r="AH215" s="1"/>
      <c r="AI215" s="1"/>
      <c r="AJ215" s="1"/>
      <c r="AK215" s="1"/>
      <c r="AL215" s="1"/>
      <c r="AM215" s="1"/>
      <c r="AN215" s="1"/>
      <c r="AO215" s="393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220" t="s">
        <v>246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142"/>
      <c r="N216" s="56"/>
      <c r="O216" s="142"/>
      <c r="P216" s="56"/>
      <c r="Q216" s="142"/>
      <c r="R216" s="56"/>
      <c r="S216" s="142"/>
      <c r="T216" s="58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33">
        <v>0</v>
      </c>
      <c r="AB216" s="256">
        <v>15</v>
      </c>
      <c r="AC216" s="320">
        <v>6</v>
      </c>
      <c r="AD216" s="354">
        <v>59</v>
      </c>
      <c r="AE216" s="393">
        <v>44</v>
      </c>
      <c r="AF216" s="1"/>
      <c r="AG216" s="244">
        <f t="shared" si="2"/>
        <v>124</v>
      </c>
      <c r="AH216" s="1"/>
      <c r="AI216" s="1"/>
      <c r="AJ216" s="1"/>
      <c r="AK216" s="1"/>
      <c r="AL216" s="1"/>
      <c r="AM216" s="1"/>
      <c r="AN216" s="1"/>
      <c r="AO216" s="393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60"/>
      <c r="D217" s="61" t="s">
        <v>16</v>
      </c>
      <c r="E217" s="170"/>
      <c r="F217" s="170"/>
      <c r="G217" s="171"/>
      <c r="H217" s="170"/>
      <c r="I217" s="170"/>
      <c r="J217" s="170"/>
      <c r="K217" s="170"/>
      <c r="L217" s="170"/>
      <c r="M217" s="170"/>
      <c r="N217" s="170"/>
      <c r="O217" s="86"/>
      <c r="P217" s="86"/>
      <c r="Q217" s="86"/>
      <c r="R217" s="92"/>
      <c r="S217" s="92"/>
      <c r="T217" s="172"/>
      <c r="U217" s="4">
        <v>59</v>
      </c>
      <c r="V217" s="2">
        <v>36</v>
      </c>
      <c r="W217" s="3">
        <v>0</v>
      </c>
      <c r="X217" s="6">
        <v>0</v>
      </c>
      <c r="Y217" s="17">
        <v>15</v>
      </c>
      <c r="Z217" s="19">
        <v>12</v>
      </c>
      <c r="AA217" s="233">
        <v>0</v>
      </c>
      <c r="AB217" s="256">
        <v>0</v>
      </c>
      <c r="AC217" s="320">
        <v>0</v>
      </c>
      <c r="AD217" s="354">
        <v>0</v>
      </c>
      <c r="AE217" s="393">
        <v>0</v>
      </c>
      <c r="AF217" s="1"/>
      <c r="AG217" s="244">
        <f t="shared" si="2"/>
        <v>122</v>
      </c>
      <c r="AH217" s="1"/>
      <c r="AI217" s="1"/>
      <c r="AJ217" s="1"/>
      <c r="AK217" s="1"/>
      <c r="AL217" s="1"/>
      <c r="AM217" s="1"/>
      <c r="AN217" s="1"/>
      <c r="AO217" s="393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42"/>
      <c r="D218" s="43"/>
      <c r="E218" s="35"/>
      <c r="F218" s="35"/>
      <c r="G218" s="43"/>
      <c r="H218" s="43"/>
      <c r="I218" s="35" t="s">
        <v>162</v>
      </c>
      <c r="J218" s="35"/>
      <c r="K218" s="43"/>
      <c r="L218" s="43"/>
      <c r="M218" s="35"/>
      <c r="N218" s="35"/>
      <c r="O218" s="43"/>
      <c r="P218" s="43"/>
      <c r="Q218" s="35"/>
      <c r="R218" s="35"/>
      <c r="S218" s="43"/>
      <c r="T218" s="45"/>
      <c r="U218" s="4">
        <v>122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3">
        <v>0</v>
      </c>
      <c r="AB218" s="256">
        <v>0</v>
      </c>
      <c r="AC218" s="320">
        <v>0</v>
      </c>
      <c r="AD218" s="354">
        <v>0</v>
      </c>
      <c r="AE218" s="393">
        <v>0</v>
      </c>
      <c r="AF218" s="1"/>
      <c r="AG218" s="244">
        <f t="shared" si="2"/>
        <v>122</v>
      </c>
      <c r="AH218" s="1"/>
      <c r="AI218" s="1"/>
      <c r="AJ218" s="1"/>
      <c r="AK218" s="1"/>
      <c r="AL218" s="1"/>
      <c r="AM218" s="1"/>
      <c r="AN218" s="1"/>
      <c r="AO218" s="393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361" t="s">
        <v>145</v>
      </c>
      <c r="D219" s="358"/>
      <c r="E219" s="358"/>
      <c r="F219" s="358"/>
      <c r="G219" s="358"/>
      <c r="H219" s="358"/>
      <c r="I219" s="358"/>
      <c r="J219" s="358"/>
      <c r="K219" s="37"/>
      <c r="L219" s="358"/>
      <c r="M219" s="37"/>
      <c r="N219" s="358"/>
      <c r="O219" s="37"/>
      <c r="P219" s="358"/>
      <c r="Q219" s="37"/>
      <c r="R219" s="358"/>
      <c r="S219" s="37"/>
      <c r="T219" s="359"/>
      <c r="U219" s="4">
        <v>0</v>
      </c>
      <c r="V219" s="2">
        <v>0</v>
      </c>
      <c r="W219" s="3">
        <v>10</v>
      </c>
      <c r="X219" s="6">
        <v>0</v>
      </c>
      <c r="Y219" s="17">
        <v>15</v>
      </c>
      <c r="Z219" s="19">
        <v>27</v>
      </c>
      <c r="AA219" s="233">
        <v>32</v>
      </c>
      <c r="AB219" s="256">
        <v>0</v>
      </c>
      <c r="AC219" s="320">
        <v>11</v>
      </c>
      <c r="AD219" s="354">
        <v>24</v>
      </c>
      <c r="AE219" s="393">
        <v>2</v>
      </c>
      <c r="AF219" s="1"/>
      <c r="AG219" s="244">
        <f t="shared" si="2"/>
        <v>121</v>
      </c>
      <c r="AH219" s="1"/>
      <c r="AI219" s="1"/>
      <c r="AJ219" s="1"/>
      <c r="AK219" s="1"/>
      <c r="AL219" s="1"/>
      <c r="AM219" s="1"/>
      <c r="AN219" s="1"/>
      <c r="AO219" s="393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42"/>
      <c r="D220" s="82"/>
      <c r="E220" s="43"/>
      <c r="F220" s="82"/>
      <c r="G220" s="43"/>
      <c r="H220" s="82" t="s">
        <v>163</v>
      </c>
      <c r="I220" s="43"/>
      <c r="J220" s="82"/>
      <c r="K220" s="43"/>
      <c r="L220" s="82"/>
      <c r="M220" s="43"/>
      <c r="N220" s="82"/>
      <c r="O220" s="43"/>
      <c r="P220" s="82"/>
      <c r="Q220" s="43"/>
      <c r="R220" s="82"/>
      <c r="S220" s="43"/>
      <c r="T220" s="83"/>
      <c r="U220" s="4">
        <v>0</v>
      </c>
      <c r="V220" s="2">
        <v>43</v>
      </c>
      <c r="W220" s="3">
        <v>55</v>
      </c>
      <c r="X220" s="6">
        <v>23</v>
      </c>
      <c r="Y220" s="16">
        <v>0</v>
      </c>
      <c r="Z220" s="19">
        <v>0</v>
      </c>
      <c r="AA220" s="233">
        <v>0</v>
      </c>
      <c r="AB220" s="256">
        <v>0</v>
      </c>
      <c r="AC220" s="320">
        <v>0</v>
      </c>
      <c r="AD220" s="354">
        <v>0</v>
      </c>
      <c r="AE220" s="393">
        <v>0</v>
      </c>
      <c r="AF220" s="1"/>
      <c r="AG220" s="244">
        <f t="shared" si="2"/>
        <v>121</v>
      </c>
      <c r="AH220" s="1"/>
      <c r="AI220" s="1"/>
      <c r="AJ220" s="1"/>
      <c r="AK220" s="1"/>
      <c r="AL220" s="1"/>
      <c r="AM220" s="1"/>
      <c r="AN220" s="1"/>
      <c r="AO220" s="393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51"/>
      <c r="D221" s="37"/>
      <c r="E221" s="37"/>
      <c r="F221" s="37"/>
      <c r="G221" s="41"/>
      <c r="H221" s="41" t="s">
        <v>155</v>
      </c>
      <c r="I221" s="41"/>
      <c r="J221" s="41"/>
      <c r="K221" s="41"/>
      <c r="L221" s="40" t="s">
        <v>75</v>
      </c>
      <c r="M221" s="40"/>
      <c r="N221" s="40"/>
      <c r="O221" s="40"/>
      <c r="P221" s="40"/>
      <c r="Q221" s="143"/>
      <c r="R221" s="143"/>
      <c r="S221" s="143"/>
      <c r="T221" s="144"/>
      <c r="U221" s="4">
        <v>10</v>
      </c>
      <c r="V221" s="2">
        <v>0</v>
      </c>
      <c r="W221" s="3">
        <v>15</v>
      </c>
      <c r="X221" s="6">
        <v>57</v>
      </c>
      <c r="Y221" s="17">
        <v>-1</v>
      </c>
      <c r="Z221" s="19">
        <v>15</v>
      </c>
      <c r="AA221" s="233">
        <v>15</v>
      </c>
      <c r="AB221" s="256">
        <v>0</v>
      </c>
      <c r="AC221" s="320">
        <v>0</v>
      </c>
      <c r="AD221" s="354">
        <v>0</v>
      </c>
      <c r="AE221" s="393">
        <v>0</v>
      </c>
      <c r="AF221" s="1"/>
      <c r="AG221" s="244">
        <f t="shared" si="2"/>
        <v>111</v>
      </c>
      <c r="AH221" s="1"/>
      <c r="AI221" s="1"/>
      <c r="AJ221" s="1"/>
      <c r="AK221" s="1"/>
      <c r="AL221" s="1"/>
      <c r="AM221" s="1"/>
      <c r="AN221" s="1"/>
      <c r="AO221" s="393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34" t="s">
        <v>195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6"/>
      <c r="U222" s="4">
        <v>5</v>
      </c>
      <c r="V222" s="2">
        <v>0</v>
      </c>
      <c r="W222" s="3">
        <v>0</v>
      </c>
      <c r="X222" s="6">
        <v>0</v>
      </c>
      <c r="Y222" s="16">
        <v>0</v>
      </c>
      <c r="Z222" s="19">
        <v>25</v>
      </c>
      <c r="AA222" s="233">
        <v>46</v>
      </c>
      <c r="AB222" s="256">
        <v>20</v>
      </c>
      <c r="AC222" s="320">
        <v>7</v>
      </c>
      <c r="AD222" s="354">
        <v>4</v>
      </c>
      <c r="AE222" s="393">
        <v>0</v>
      </c>
      <c r="AF222" s="1"/>
      <c r="AG222" s="244">
        <f t="shared" si="2"/>
        <v>107</v>
      </c>
      <c r="AH222" s="1"/>
      <c r="AI222" s="1"/>
      <c r="AJ222" s="1"/>
      <c r="AK222" s="1"/>
      <c r="AL222" s="1"/>
      <c r="AM222" s="1"/>
      <c r="AN222" s="1"/>
      <c r="AO222" s="393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42"/>
      <c r="D223" s="43"/>
      <c r="E223" s="35"/>
      <c r="F223" s="35"/>
      <c r="G223" s="43" t="s">
        <v>164</v>
      </c>
      <c r="H223" s="43"/>
      <c r="I223" s="35"/>
      <c r="J223" s="35"/>
      <c r="K223" s="43"/>
      <c r="L223" s="43"/>
      <c r="M223" s="35"/>
      <c r="N223" s="35"/>
      <c r="O223" s="43"/>
      <c r="P223" s="43"/>
      <c r="Q223" s="35"/>
      <c r="R223" s="35"/>
      <c r="S223" s="43"/>
      <c r="T223" s="45"/>
      <c r="U223" s="4">
        <v>107</v>
      </c>
      <c r="V223" s="2">
        <v>0</v>
      </c>
      <c r="W223" s="3">
        <v>0</v>
      </c>
      <c r="X223" s="6">
        <v>0</v>
      </c>
      <c r="Y223" s="16">
        <v>0</v>
      </c>
      <c r="Z223" s="19">
        <v>0</v>
      </c>
      <c r="AA223" s="233">
        <v>0</v>
      </c>
      <c r="AB223" s="256">
        <v>0</v>
      </c>
      <c r="AC223" s="320">
        <v>0</v>
      </c>
      <c r="AD223" s="354">
        <v>0</v>
      </c>
      <c r="AE223" s="393">
        <v>0</v>
      </c>
      <c r="AF223" s="1"/>
      <c r="AG223" s="244">
        <f t="shared" si="2"/>
        <v>107</v>
      </c>
      <c r="AH223" s="1"/>
      <c r="AI223" s="1"/>
      <c r="AJ223" s="1"/>
      <c r="AK223" s="1"/>
      <c r="AL223" s="1"/>
      <c r="AM223" s="1"/>
      <c r="AN223" s="1"/>
      <c r="AO223" s="393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0"/>
      <c r="C224" s="77"/>
      <c r="D224" s="78"/>
      <c r="E224" s="78"/>
      <c r="F224" s="78"/>
      <c r="G224" s="78"/>
      <c r="H224" s="78"/>
      <c r="I224" s="78" t="s">
        <v>56</v>
      </c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9"/>
      <c r="U224" s="18">
        <v>5</v>
      </c>
      <c r="V224" s="2">
        <v>0</v>
      </c>
      <c r="W224" s="3">
        <v>22</v>
      </c>
      <c r="X224" s="6">
        <v>20</v>
      </c>
      <c r="Y224" s="16">
        <v>46</v>
      </c>
      <c r="Z224" s="19">
        <v>13</v>
      </c>
      <c r="AA224" s="233">
        <v>0</v>
      </c>
      <c r="AB224" s="256">
        <v>0</v>
      </c>
      <c r="AC224" s="320">
        <v>0</v>
      </c>
      <c r="AD224" s="354">
        <v>0</v>
      </c>
      <c r="AE224" s="393">
        <v>0</v>
      </c>
      <c r="AF224" s="1"/>
      <c r="AG224" s="244">
        <f t="shared" si="2"/>
        <v>106</v>
      </c>
      <c r="AH224" s="1"/>
      <c r="AI224" s="1"/>
      <c r="AJ224" s="1"/>
      <c r="AK224" s="1"/>
      <c r="AL224" s="1"/>
      <c r="AM224" s="1"/>
      <c r="AN224" s="1"/>
      <c r="AO224" s="393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2"/>
      <c r="C225" s="235"/>
      <c r="D225" s="236"/>
      <c r="E225" s="236"/>
      <c r="F225" s="236"/>
      <c r="G225" s="236" t="s">
        <v>235</v>
      </c>
      <c r="H225" s="236"/>
      <c r="I225" s="236"/>
      <c r="J225" s="236"/>
      <c r="K225" s="236"/>
      <c r="L225" s="236"/>
      <c r="M225" s="236"/>
      <c r="N225" s="236"/>
      <c r="O225" s="236"/>
      <c r="P225" s="236"/>
      <c r="Q225" s="236"/>
      <c r="R225" s="236"/>
      <c r="S225" s="236"/>
      <c r="T225" s="237"/>
      <c r="U225" s="4">
        <v>12</v>
      </c>
      <c r="V225" s="2">
        <v>16</v>
      </c>
      <c r="W225" s="3">
        <v>40</v>
      </c>
      <c r="X225" s="6">
        <v>22</v>
      </c>
      <c r="Y225" s="16">
        <v>9</v>
      </c>
      <c r="Z225" s="19">
        <v>5</v>
      </c>
      <c r="AA225" s="233">
        <v>0</v>
      </c>
      <c r="AB225" s="256">
        <v>0</v>
      </c>
      <c r="AC225" s="320">
        <v>0</v>
      </c>
      <c r="AD225" s="354">
        <v>0</v>
      </c>
      <c r="AE225" s="393">
        <v>0</v>
      </c>
      <c r="AF225" s="1"/>
      <c r="AG225" s="244">
        <f t="shared" si="2"/>
        <v>104</v>
      </c>
      <c r="AH225" s="1"/>
      <c r="AI225" s="1"/>
      <c r="AJ225" s="1"/>
      <c r="AK225" s="1"/>
      <c r="AL225" s="1"/>
      <c r="AM225" s="1"/>
      <c r="AN225" s="1"/>
      <c r="AO225" s="393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73"/>
      <c r="D226" s="174"/>
      <c r="E226" s="56"/>
      <c r="F226" s="56"/>
      <c r="G226" s="174" t="s">
        <v>165</v>
      </c>
      <c r="H226" s="174"/>
      <c r="I226" s="56"/>
      <c r="J226" s="56"/>
      <c r="K226" s="174"/>
      <c r="L226" s="174"/>
      <c r="M226" s="56"/>
      <c r="N226" s="56"/>
      <c r="O226" s="174"/>
      <c r="P226" s="174"/>
      <c r="Q226" s="56"/>
      <c r="R226" s="56"/>
      <c r="S226" s="174"/>
      <c r="T226" s="175"/>
      <c r="U226" s="4">
        <v>0</v>
      </c>
      <c r="V226" s="2">
        <v>10</v>
      </c>
      <c r="W226" s="3">
        <v>63</v>
      </c>
      <c r="X226" s="6">
        <v>27</v>
      </c>
      <c r="Y226" s="16">
        <v>0</v>
      </c>
      <c r="Z226" s="19">
        <v>0</v>
      </c>
      <c r="AA226" s="233">
        <v>0</v>
      </c>
      <c r="AB226" s="256">
        <v>0</v>
      </c>
      <c r="AC226" s="320">
        <v>0</v>
      </c>
      <c r="AD226" s="354">
        <v>0</v>
      </c>
      <c r="AE226" s="393">
        <v>0</v>
      </c>
      <c r="AF226" s="1"/>
      <c r="AG226" s="244">
        <f t="shared" si="2"/>
        <v>100</v>
      </c>
      <c r="AH226" s="1"/>
      <c r="AI226" s="1"/>
      <c r="AJ226" s="1"/>
      <c r="AK226" s="1"/>
      <c r="AL226" s="1"/>
      <c r="AM226" s="1"/>
      <c r="AN226" s="1"/>
      <c r="AO226" s="393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395" t="s">
        <v>257</v>
      </c>
      <c r="D227" s="396"/>
      <c r="E227" s="396"/>
      <c r="F227" s="396"/>
      <c r="G227" s="396"/>
      <c r="H227" s="396"/>
      <c r="I227" s="396"/>
      <c r="J227" s="396"/>
      <c r="K227" s="396"/>
      <c r="L227" s="396"/>
      <c r="M227" s="396"/>
      <c r="N227" s="396"/>
      <c r="O227" s="396"/>
      <c r="P227" s="396"/>
      <c r="Q227" s="396"/>
      <c r="R227" s="396"/>
      <c r="S227" s="396"/>
      <c r="T227" s="397"/>
      <c r="U227" s="4">
        <v>0</v>
      </c>
      <c r="V227" s="2">
        <v>0</v>
      </c>
      <c r="W227" s="3">
        <v>0</v>
      </c>
      <c r="X227" s="6">
        <v>0</v>
      </c>
      <c r="Y227" s="16">
        <v>0</v>
      </c>
      <c r="Z227" s="19">
        <v>0</v>
      </c>
      <c r="AA227" s="233">
        <v>15</v>
      </c>
      <c r="AB227" s="256">
        <v>6</v>
      </c>
      <c r="AC227" s="320">
        <v>6</v>
      </c>
      <c r="AD227" s="354">
        <v>39</v>
      </c>
      <c r="AE227" s="393">
        <v>33</v>
      </c>
      <c r="AF227" s="1"/>
      <c r="AG227" s="244">
        <f t="shared" si="2"/>
        <v>99</v>
      </c>
      <c r="AH227" s="1"/>
      <c r="AI227" s="1"/>
      <c r="AJ227" s="1"/>
      <c r="AK227" s="1"/>
      <c r="AL227" s="1"/>
      <c r="AM227" s="1"/>
      <c r="AN227" s="1"/>
      <c r="AO227" s="393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176"/>
      <c r="D228" s="68"/>
      <c r="E228" s="68"/>
      <c r="F228" s="68"/>
      <c r="G228" s="68"/>
      <c r="H228" s="68" t="s">
        <v>36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177"/>
      <c r="U228" s="4">
        <v>0</v>
      </c>
      <c r="V228" s="2">
        <v>43</v>
      </c>
      <c r="W228" s="3">
        <v>55</v>
      </c>
      <c r="X228" s="6">
        <v>0</v>
      </c>
      <c r="Y228" s="16">
        <v>0</v>
      </c>
      <c r="Z228" s="19">
        <v>0</v>
      </c>
      <c r="AA228" s="233">
        <v>0</v>
      </c>
      <c r="AB228" s="256">
        <v>0</v>
      </c>
      <c r="AC228" s="320">
        <v>0</v>
      </c>
      <c r="AD228" s="354">
        <v>0</v>
      </c>
      <c r="AE228" s="393">
        <v>0</v>
      </c>
      <c r="AF228" s="1"/>
      <c r="AG228" s="244">
        <f t="shared" si="2"/>
        <v>98</v>
      </c>
      <c r="AH228" s="1"/>
      <c r="AI228" s="1"/>
      <c r="AJ228" s="1"/>
      <c r="AK228" s="1"/>
      <c r="AL228" s="1"/>
      <c r="AM228" s="1"/>
      <c r="AN228" s="1"/>
      <c r="AO228" s="393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82"/>
      <c r="E229" s="43"/>
      <c r="F229" s="82"/>
      <c r="G229" s="43" t="s">
        <v>210</v>
      </c>
      <c r="H229" s="82"/>
      <c r="I229" s="43"/>
      <c r="J229" s="82"/>
      <c r="K229" s="43"/>
      <c r="L229" s="82"/>
      <c r="M229" s="43"/>
      <c r="N229" s="82"/>
      <c r="O229" s="43"/>
      <c r="P229" s="82"/>
      <c r="Q229" s="43"/>
      <c r="R229" s="82"/>
      <c r="S229" s="43"/>
      <c r="T229" s="83"/>
      <c r="U229" s="4">
        <v>16</v>
      </c>
      <c r="V229" s="2">
        <v>0</v>
      </c>
      <c r="W229" s="3">
        <v>0</v>
      </c>
      <c r="X229" s="6">
        <v>0</v>
      </c>
      <c r="Y229" s="16">
        <v>0</v>
      </c>
      <c r="Z229" s="19">
        <v>-2</v>
      </c>
      <c r="AA229" s="233">
        <v>62</v>
      </c>
      <c r="AB229" s="256">
        <v>9</v>
      </c>
      <c r="AC229" s="320">
        <v>7</v>
      </c>
      <c r="AD229" s="354">
        <v>0</v>
      </c>
      <c r="AE229" s="393">
        <v>0</v>
      </c>
      <c r="AF229" s="1"/>
      <c r="AG229" s="244">
        <f t="shared" si="2"/>
        <v>92</v>
      </c>
      <c r="AH229" s="1"/>
      <c r="AI229" s="1"/>
      <c r="AJ229" s="1"/>
      <c r="AK229" s="1"/>
      <c r="AL229" s="1"/>
      <c r="AM229" s="1"/>
      <c r="AN229" s="1"/>
      <c r="AO229" s="393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78"/>
      <c r="D230" s="82"/>
      <c r="E230" s="82"/>
      <c r="F230" s="82"/>
      <c r="G230" s="82" t="s">
        <v>24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4">
        <v>36</v>
      </c>
      <c r="V230" s="2">
        <v>31</v>
      </c>
      <c r="W230" s="3">
        <v>23</v>
      </c>
      <c r="X230" s="6">
        <v>0</v>
      </c>
      <c r="Y230" s="16">
        <v>0</v>
      </c>
      <c r="Z230" s="19">
        <v>0</v>
      </c>
      <c r="AA230" s="233">
        <v>0</v>
      </c>
      <c r="AB230" s="256">
        <v>0</v>
      </c>
      <c r="AC230" s="320">
        <v>0</v>
      </c>
      <c r="AD230" s="354">
        <v>0</v>
      </c>
      <c r="AE230" s="393">
        <v>0</v>
      </c>
      <c r="AF230" s="1"/>
      <c r="AG230" s="244">
        <f t="shared" si="2"/>
        <v>90</v>
      </c>
      <c r="AH230" s="1"/>
      <c r="AI230" s="1"/>
      <c r="AJ230" s="1"/>
      <c r="AK230" s="1"/>
      <c r="AL230" s="1"/>
      <c r="AM230" s="1"/>
      <c r="AN230" s="1"/>
      <c r="AO230" s="393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48" t="s">
        <v>62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33">
        <v>-4</v>
      </c>
      <c r="AB231" s="256">
        <v>0</v>
      </c>
      <c r="AC231" s="320">
        <v>0</v>
      </c>
      <c r="AD231" s="354">
        <v>0</v>
      </c>
      <c r="AE231" s="393">
        <v>0</v>
      </c>
      <c r="AF231" s="1"/>
      <c r="AG231" s="244">
        <f t="shared" si="2"/>
        <v>87</v>
      </c>
      <c r="AH231" s="1"/>
      <c r="AI231" s="1"/>
      <c r="AJ231" s="1"/>
      <c r="AK231" s="1"/>
      <c r="AL231" s="1"/>
      <c r="AM231" s="1"/>
      <c r="AN231" s="1"/>
      <c r="AO231" s="393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11"/>
      <c r="D232" s="86"/>
      <c r="E232" s="86"/>
      <c r="F232" s="86"/>
      <c r="G232" s="86" t="s">
        <v>99</v>
      </c>
      <c r="H232" s="86"/>
      <c r="I232" s="86"/>
      <c r="J232" s="68"/>
      <c r="K232" s="68"/>
      <c r="L232" s="92"/>
      <c r="M232" s="92"/>
      <c r="N232" s="86"/>
      <c r="O232" s="86"/>
      <c r="P232" s="86"/>
      <c r="Q232" s="86"/>
      <c r="R232" s="86"/>
      <c r="S232" s="86"/>
      <c r="T232" s="112"/>
      <c r="U232" s="18">
        <v>0</v>
      </c>
      <c r="V232" s="2">
        <v>0</v>
      </c>
      <c r="W232" s="3">
        <v>0</v>
      </c>
      <c r="X232" s="6">
        <v>0</v>
      </c>
      <c r="Y232" s="17">
        <v>5</v>
      </c>
      <c r="Z232" s="19">
        <v>15</v>
      </c>
      <c r="AA232" s="233">
        <v>56</v>
      </c>
      <c r="AB232" s="256">
        <v>-4</v>
      </c>
      <c r="AC232" s="320">
        <v>7</v>
      </c>
      <c r="AD232" s="354">
        <v>3</v>
      </c>
      <c r="AE232" s="393">
        <v>0</v>
      </c>
      <c r="AF232" s="1"/>
      <c r="AG232" s="244">
        <f t="shared" si="2"/>
        <v>82</v>
      </c>
      <c r="AH232" s="1"/>
      <c r="AI232" s="1"/>
      <c r="AJ232" s="1"/>
      <c r="AK232" s="1"/>
      <c r="AL232" s="1"/>
      <c r="AM232" s="1"/>
      <c r="AN232" s="1"/>
      <c r="AO232" s="393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C233" s="118" t="s">
        <v>66</v>
      </c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20"/>
      <c r="U233" s="4">
        <v>0</v>
      </c>
      <c r="V233" s="2">
        <v>10</v>
      </c>
      <c r="W233" s="3">
        <v>58</v>
      </c>
      <c r="X233" s="6">
        <v>13</v>
      </c>
      <c r="Y233" s="16">
        <v>0</v>
      </c>
      <c r="Z233" s="19">
        <v>0</v>
      </c>
      <c r="AA233" s="233">
        <v>0</v>
      </c>
      <c r="AB233" s="256">
        <v>0</v>
      </c>
      <c r="AC233" s="320">
        <v>0</v>
      </c>
      <c r="AD233" s="354">
        <v>0</v>
      </c>
      <c r="AE233" s="393">
        <v>0</v>
      </c>
      <c r="AF233" s="1"/>
      <c r="AG233" s="244">
        <f t="shared" si="2"/>
        <v>81</v>
      </c>
      <c r="AH233" s="1"/>
      <c r="AI233" s="1"/>
      <c r="AJ233" s="1"/>
      <c r="AK233" s="1"/>
      <c r="AL233" s="1"/>
      <c r="AM233" s="1"/>
      <c r="AN233" s="1"/>
      <c r="AO233" s="393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B234" s="12"/>
      <c r="C234" s="145"/>
      <c r="D234" s="146"/>
      <c r="E234" s="146" t="s">
        <v>34</v>
      </c>
      <c r="F234" s="146"/>
      <c r="G234" s="146"/>
      <c r="H234" s="146"/>
      <c r="I234" s="146"/>
      <c r="J234" s="146"/>
      <c r="K234" s="146"/>
      <c r="L234" s="69"/>
      <c r="M234" s="69"/>
      <c r="N234" s="69"/>
      <c r="O234" s="69"/>
      <c r="P234" s="69"/>
      <c r="Q234" s="69"/>
      <c r="R234" s="69"/>
      <c r="S234" s="69"/>
      <c r="T234" s="81"/>
      <c r="U234" s="4">
        <v>5</v>
      </c>
      <c r="V234" s="2">
        <v>44</v>
      </c>
      <c r="W234" s="3">
        <v>32</v>
      </c>
      <c r="X234" s="6">
        <v>0</v>
      </c>
      <c r="Y234" s="16">
        <v>0</v>
      </c>
      <c r="Z234" s="19">
        <v>0</v>
      </c>
      <c r="AA234" s="233">
        <v>0</v>
      </c>
      <c r="AB234" s="256">
        <v>0</v>
      </c>
      <c r="AC234" s="320">
        <v>0</v>
      </c>
      <c r="AD234" s="354">
        <v>0</v>
      </c>
      <c r="AE234" s="393">
        <v>0</v>
      </c>
      <c r="AF234" s="1"/>
      <c r="AG234" s="244">
        <f t="shared" si="2"/>
        <v>81</v>
      </c>
      <c r="AH234" s="1"/>
      <c r="AI234" s="1"/>
      <c r="AJ234" s="1"/>
      <c r="AK234" s="1"/>
      <c r="AL234" s="1"/>
      <c r="AM234" s="1"/>
      <c r="AN234" s="1"/>
      <c r="AO234" s="393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09"/>
      <c r="D235" s="89"/>
      <c r="E235" s="89"/>
      <c r="F235" s="89"/>
      <c r="G235" s="89" t="s">
        <v>31</v>
      </c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110"/>
      <c r="U235" s="4">
        <v>5</v>
      </c>
      <c r="V235" s="2">
        <v>30</v>
      </c>
      <c r="W235" s="3">
        <v>39</v>
      </c>
      <c r="X235" s="6">
        <v>-4</v>
      </c>
      <c r="Y235" s="16">
        <v>0</v>
      </c>
      <c r="Z235" s="19">
        <v>0</v>
      </c>
      <c r="AA235" s="233">
        <v>0</v>
      </c>
      <c r="AB235" s="256">
        <v>0</v>
      </c>
      <c r="AC235" s="320">
        <v>0</v>
      </c>
      <c r="AD235" s="354">
        <v>0</v>
      </c>
      <c r="AE235" s="393">
        <v>0</v>
      </c>
      <c r="AF235" s="1"/>
      <c r="AG235" s="244">
        <f t="shared" si="2"/>
        <v>70</v>
      </c>
      <c r="AH235" s="1"/>
      <c r="AI235" s="1"/>
      <c r="AJ235" s="1"/>
      <c r="AK235" s="1"/>
      <c r="AL235" s="1"/>
      <c r="AM235" s="1"/>
      <c r="AN235" s="1"/>
      <c r="AO235" s="393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2"/>
      <c r="D236" s="183"/>
      <c r="E236" s="183"/>
      <c r="F236" s="183"/>
      <c r="G236" s="183"/>
      <c r="H236" s="183"/>
      <c r="I236" s="183" t="s">
        <v>33</v>
      </c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4"/>
      <c r="U236" s="4">
        <v>5</v>
      </c>
      <c r="V236" s="2">
        <v>50</v>
      </c>
      <c r="W236" s="3">
        <v>15</v>
      </c>
      <c r="X236" s="6">
        <v>0</v>
      </c>
      <c r="Y236" s="16">
        <v>0</v>
      </c>
      <c r="Z236" s="19">
        <v>0</v>
      </c>
      <c r="AA236" s="233">
        <v>0</v>
      </c>
      <c r="AB236" s="256">
        <v>0</v>
      </c>
      <c r="AC236" s="320">
        <v>0</v>
      </c>
      <c r="AD236" s="354">
        <v>0</v>
      </c>
      <c r="AE236" s="393">
        <v>0</v>
      </c>
      <c r="AF236" s="1"/>
      <c r="AG236" s="244">
        <f t="shared" si="2"/>
        <v>70</v>
      </c>
      <c r="AH236" s="1"/>
      <c r="AI236" s="1"/>
      <c r="AJ236" s="1"/>
      <c r="AK236" s="1"/>
      <c r="AL236" s="1"/>
      <c r="AM236" s="1"/>
      <c r="AN236" s="1"/>
      <c r="AO236" s="393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34"/>
      <c r="D237" s="35"/>
      <c r="E237" s="35"/>
      <c r="F237" s="35"/>
      <c r="G237" s="35" t="s">
        <v>101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6"/>
      <c r="U237" s="4">
        <v>25</v>
      </c>
      <c r="V237" s="2">
        <v>7</v>
      </c>
      <c r="W237" s="3">
        <v>10</v>
      </c>
      <c r="X237" s="6">
        <v>20</v>
      </c>
      <c r="Y237" s="17">
        <v>10</v>
      </c>
      <c r="Z237" s="19">
        <v>-5</v>
      </c>
      <c r="AA237" s="233">
        <v>0</v>
      </c>
      <c r="AB237" s="256">
        <v>0</v>
      </c>
      <c r="AC237" s="320">
        <v>0</v>
      </c>
      <c r="AD237" s="354">
        <v>0</v>
      </c>
      <c r="AE237" s="393">
        <v>0</v>
      </c>
      <c r="AF237" s="1"/>
      <c r="AG237" s="244">
        <f t="shared" si="2"/>
        <v>67</v>
      </c>
      <c r="AH237" s="1"/>
      <c r="AI237" s="1"/>
      <c r="AJ237" s="1"/>
      <c r="AK237" s="1"/>
      <c r="AL237" s="1"/>
      <c r="AM237" s="1"/>
      <c r="AN237" s="1"/>
      <c r="AO237" s="393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8"/>
      <c r="C238" s="34" t="s">
        <v>166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4"/>
      <c r="P238" s="43"/>
      <c r="Q238" s="46"/>
      <c r="R238" s="67"/>
      <c r="S238" s="44"/>
      <c r="T238" s="36"/>
      <c r="U238" s="4">
        <v>86</v>
      </c>
      <c r="V238" s="2">
        <v>-24</v>
      </c>
      <c r="W238" s="3">
        <v>0</v>
      </c>
      <c r="X238" s="6">
        <v>0</v>
      </c>
      <c r="Y238" s="16">
        <v>0</v>
      </c>
      <c r="Z238" s="19">
        <v>0</v>
      </c>
      <c r="AA238" s="233">
        <v>0</v>
      </c>
      <c r="AB238" s="256">
        <v>0</v>
      </c>
      <c r="AC238" s="320">
        <v>0</v>
      </c>
      <c r="AD238" s="354">
        <v>0</v>
      </c>
      <c r="AE238" s="393">
        <v>0</v>
      </c>
      <c r="AF238" s="1"/>
      <c r="AG238" s="244">
        <f t="shared" si="2"/>
        <v>62</v>
      </c>
      <c r="AH238" s="1"/>
      <c r="AI238" s="1"/>
      <c r="AJ238" s="1"/>
      <c r="AK238" s="1"/>
      <c r="AL238" s="1"/>
      <c r="AM238" s="1"/>
      <c r="AN238" s="1"/>
      <c r="AO238" s="393"/>
      <c r="AP238" s="9"/>
      <c r="AQ238" s="9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12"/>
      <c r="C239" s="130"/>
      <c r="D239" s="104"/>
      <c r="E239" s="104"/>
      <c r="F239" s="104" t="s">
        <v>27</v>
      </c>
      <c r="G239" s="104"/>
      <c r="H239" s="104"/>
      <c r="I239" s="104"/>
      <c r="J239" s="104"/>
      <c r="K239" s="104"/>
      <c r="L239" s="186"/>
      <c r="M239" s="186"/>
      <c r="N239" s="186"/>
      <c r="O239" s="186"/>
      <c r="P239" s="186"/>
      <c r="Q239" s="186"/>
      <c r="R239" s="186"/>
      <c r="S239" s="186"/>
      <c r="T239" s="187"/>
      <c r="U239" s="18">
        <v>5</v>
      </c>
      <c r="V239" s="2">
        <v>21</v>
      </c>
      <c r="W239" s="3">
        <v>0</v>
      </c>
      <c r="X239" s="6">
        <v>0</v>
      </c>
      <c r="Y239" s="17">
        <v>15</v>
      </c>
      <c r="Z239" s="19">
        <v>9</v>
      </c>
      <c r="AA239" s="233">
        <v>0</v>
      </c>
      <c r="AB239" s="256">
        <v>0</v>
      </c>
      <c r="AC239" s="320">
        <v>3</v>
      </c>
      <c r="AD239" s="354">
        <v>3</v>
      </c>
      <c r="AE239" s="393">
        <v>0</v>
      </c>
      <c r="AF239" s="1"/>
      <c r="AG239" s="244">
        <f t="shared" si="2"/>
        <v>56</v>
      </c>
      <c r="AH239" s="1"/>
      <c r="AI239" s="1"/>
      <c r="AJ239" s="1"/>
      <c r="AK239" s="1"/>
      <c r="AL239" s="1"/>
      <c r="AM239" s="1"/>
      <c r="AN239" s="1"/>
      <c r="AO239" s="393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48" t="s">
        <v>199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7"/>
      <c r="P240" s="49"/>
      <c r="Q240" s="37"/>
      <c r="R240" s="49"/>
      <c r="S240" s="37"/>
      <c r="T240" s="50"/>
      <c r="U240" s="4">
        <v>0</v>
      </c>
      <c r="V240" s="2">
        <v>0</v>
      </c>
      <c r="W240" s="3">
        <v>-10</v>
      </c>
      <c r="X240" s="6">
        <v>0</v>
      </c>
      <c r="Y240" s="16">
        <v>0</v>
      </c>
      <c r="Z240" s="19">
        <v>10</v>
      </c>
      <c r="AA240" s="233">
        <v>0</v>
      </c>
      <c r="AB240" s="256">
        <v>15</v>
      </c>
      <c r="AC240" s="320">
        <v>7</v>
      </c>
      <c r="AD240" s="354">
        <v>22</v>
      </c>
      <c r="AE240" s="393">
        <v>3</v>
      </c>
      <c r="AF240" s="1"/>
      <c r="AG240" s="244">
        <f t="shared" si="2"/>
        <v>47</v>
      </c>
      <c r="AH240" s="1"/>
      <c r="AI240" s="1"/>
      <c r="AJ240" s="1"/>
      <c r="AK240" s="1"/>
      <c r="AL240" s="1"/>
      <c r="AM240" s="1"/>
      <c r="AN240" s="1"/>
      <c r="AO240" s="393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7" t="s">
        <v>198</v>
      </c>
      <c r="D241" s="28"/>
      <c r="E241" s="29"/>
      <c r="F241" s="28"/>
      <c r="G241" s="29"/>
      <c r="H241" s="28"/>
      <c r="I241" s="29"/>
      <c r="J241" s="28"/>
      <c r="K241" s="29"/>
      <c r="L241" s="28"/>
      <c r="M241" s="29"/>
      <c r="N241" s="28"/>
      <c r="O241" s="29"/>
      <c r="P241" s="28"/>
      <c r="Q241" s="29"/>
      <c r="R241" s="28"/>
      <c r="S241" s="29"/>
      <c r="T241" s="30"/>
      <c r="U241" s="4">
        <v>0</v>
      </c>
      <c r="V241" s="2">
        <v>0</v>
      </c>
      <c r="W241" s="3">
        <v>0</v>
      </c>
      <c r="X241" s="6">
        <v>0</v>
      </c>
      <c r="Y241" s="16">
        <v>0</v>
      </c>
      <c r="Z241" s="19">
        <v>15</v>
      </c>
      <c r="AA241" s="233">
        <v>31</v>
      </c>
      <c r="AB241" s="256">
        <v>0</v>
      </c>
      <c r="AC241" s="320">
        <v>0</v>
      </c>
      <c r="AD241" s="354">
        <v>0</v>
      </c>
      <c r="AE241" s="393">
        <v>0</v>
      </c>
      <c r="AF241" s="1"/>
      <c r="AG241" s="244">
        <f t="shared" si="2"/>
        <v>46</v>
      </c>
      <c r="AH241" s="1"/>
      <c r="AI241" s="1"/>
      <c r="AJ241" s="1"/>
      <c r="AK241" s="1"/>
      <c r="AL241" s="1"/>
      <c r="AM241" s="1"/>
      <c r="AN241" s="1"/>
      <c r="AO241" s="393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C242" s="188" t="s">
        <v>140</v>
      </c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44"/>
      <c r="P242" s="189"/>
      <c r="Q242" s="44"/>
      <c r="R242" s="189"/>
      <c r="S242" s="44"/>
      <c r="T242" s="190"/>
      <c r="U242" s="4">
        <v>0</v>
      </c>
      <c r="V242" s="2">
        <v>0</v>
      </c>
      <c r="W242" s="3">
        <v>0</v>
      </c>
      <c r="X242" s="6">
        <v>20</v>
      </c>
      <c r="Y242" s="16">
        <v>25</v>
      </c>
      <c r="Z242" s="19">
        <v>0</v>
      </c>
      <c r="AA242" s="233">
        <v>0</v>
      </c>
      <c r="AB242" s="256">
        <v>0</v>
      </c>
      <c r="AC242" s="320">
        <v>0</v>
      </c>
      <c r="AD242" s="354">
        <v>0</v>
      </c>
      <c r="AE242" s="393">
        <v>0</v>
      </c>
      <c r="AF242" s="1"/>
      <c r="AG242" s="244">
        <f t="shared" si="2"/>
        <v>45</v>
      </c>
      <c r="AH242" s="1"/>
      <c r="AI242" s="1"/>
      <c r="AJ242" s="1"/>
      <c r="AK242" s="1"/>
      <c r="AL242" s="1"/>
      <c r="AM242" s="1"/>
      <c r="AN242" s="1"/>
      <c r="AO242" s="393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B243" s="8"/>
      <c r="C243" s="59"/>
      <c r="D243" s="46"/>
      <c r="E243" s="46" t="s">
        <v>254</v>
      </c>
      <c r="F243" s="46"/>
      <c r="G243" s="46"/>
      <c r="H243" s="46"/>
      <c r="I243" s="46"/>
      <c r="J243" s="46"/>
      <c r="K243" s="46"/>
      <c r="L243" s="43"/>
      <c r="M243" s="43"/>
      <c r="N243" s="43"/>
      <c r="O243" s="43"/>
      <c r="P243" s="43"/>
      <c r="Q243" s="43"/>
      <c r="R243" s="43"/>
      <c r="S243" s="43"/>
      <c r="T243" s="45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3">
        <v>15</v>
      </c>
      <c r="AB243" s="256">
        <v>18</v>
      </c>
      <c r="AC243" s="320">
        <v>10</v>
      </c>
      <c r="AD243" s="354">
        <v>0</v>
      </c>
      <c r="AE243" s="393">
        <v>0</v>
      </c>
      <c r="AF243" s="1"/>
      <c r="AG243" s="244">
        <f t="shared" si="2"/>
        <v>43</v>
      </c>
      <c r="AH243" s="1"/>
      <c r="AI243" s="1"/>
      <c r="AJ243" s="1"/>
      <c r="AK243" s="1"/>
      <c r="AL243" s="1"/>
      <c r="AM243" s="1"/>
      <c r="AN243" s="1"/>
      <c r="AO243" s="393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C244" s="179" t="s">
        <v>77</v>
      </c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39"/>
      <c r="P244" s="180"/>
      <c r="Q244" s="39"/>
      <c r="R244" s="180"/>
      <c r="S244" s="39"/>
      <c r="T244" s="181"/>
      <c r="U244" s="4">
        <v>5</v>
      </c>
      <c r="V244" s="2">
        <v>25</v>
      </c>
      <c r="W244" s="3">
        <v>10</v>
      </c>
      <c r="X244" s="6">
        <v>18</v>
      </c>
      <c r="Y244" s="17">
        <v>-15</v>
      </c>
      <c r="Z244" s="19">
        <v>0</v>
      </c>
      <c r="AA244" s="233">
        <v>0</v>
      </c>
      <c r="AB244" s="256">
        <v>0</v>
      </c>
      <c r="AC244" s="320">
        <v>0</v>
      </c>
      <c r="AD244" s="354">
        <v>0</v>
      </c>
      <c r="AE244" s="393">
        <v>0</v>
      </c>
      <c r="AF244" s="1"/>
      <c r="AG244" s="244">
        <f t="shared" ref="AG244:AG275" si="3">SUM(U244:AF244)</f>
        <v>43</v>
      </c>
      <c r="AH244" s="1"/>
      <c r="AI244" s="1"/>
      <c r="AJ244" s="1"/>
      <c r="AK244" s="1"/>
      <c r="AL244" s="1"/>
      <c r="AM244" s="1"/>
      <c r="AN244" s="1"/>
      <c r="AO244" s="393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59"/>
      <c r="D245" s="46"/>
      <c r="E245" s="46"/>
      <c r="F245" s="46"/>
      <c r="G245" s="46" t="s">
        <v>167</v>
      </c>
      <c r="H245" s="46"/>
      <c r="I245" s="46"/>
      <c r="J245" s="46"/>
      <c r="K245" s="46"/>
      <c r="L245" s="78"/>
      <c r="M245" s="78"/>
      <c r="N245" s="78"/>
      <c r="O245" s="78"/>
      <c r="P245" s="78"/>
      <c r="Q245" s="78"/>
      <c r="R245" s="78"/>
      <c r="S245" s="78"/>
      <c r="T245" s="79"/>
      <c r="U245" s="4">
        <v>58</v>
      </c>
      <c r="V245" s="2">
        <v>-15</v>
      </c>
      <c r="W245" s="3">
        <v>0</v>
      </c>
      <c r="X245" s="6">
        <v>0</v>
      </c>
      <c r="Y245" s="16">
        <v>0</v>
      </c>
      <c r="Z245" s="19">
        <v>0</v>
      </c>
      <c r="AA245" s="233">
        <v>0</v>
      </c>
      <c r="AB245" s="256">
        <v>0</v>
      </c>
      <c r="AC245" s="320">
        <v>0</v>
      </c>
      <c r="AD245" s="354">
        <v>0</v>
      </c>
      <c r="AE245" s="393">
        <v>0</v>
      </c>
      <c r="AF245" s="1"/>
      <c r="AG245" s="244">
        <f t="shared" si="3"/>
        <v>43</v>
      </c>
      <c r="AH245" s="1"/>
      <c r="AI245" s="1"/>
      <c r="AJ245" s="1"/>
      <c r="AK245" s="1"/>
      <c r="AL245" s="1"/>
      <c r="AM245" s="1"/>
      <c r="AN245" s="1"/>
      <c r="AO245" s="393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176"/>
      <c r="D246" s="68"/>
      <c r="E246" s="68" t="s">
        <v>65</v>
      </c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177"/>
      <c r="U246" s="4">
        <v>0</v>
      </c>
      <c r="V246" s="2">
        <v>5</v>
      </c>
      <c r="W246" s="3">
        <v>0</v>
      </c>
      <c r="X246" s="6">
        <v>20</v>
      </c>
      <c r="Y246" s="16">
        <v>16</v>
      </c>
      <c r="Z246" s="19">
        <v>0</v>
      </c>
      <c r="AA246" s="233">
        <v>0</v>
      </c>
      <c r="AB246" s="256">
        <v>0</v>
      </c>
      <c r="AC246" s="320">
        <v>0</v>
      </c>
      <c r="AD246" s="354">
        <v>0</v>
      </c>
      <c r="AE246" s="393">
        <v>0</v>
      </c>
      <c r="AF246" s="1"/>
      <c r="AG246" s="244">
        <f t="shared" si="3"/>
        <v>41</v>
      </c>
      <c r="AH246" s="1"/>
      <c r="AI246" s="1"/>
      <c r="AJ246" s="1"/>
      <c r="AK246" s="1"/>
      <c r="AL246" s="1"/>
      <c r="AM246" s="1"/>
      <c r="AN246" s="1"/>
      <c r="AO246" s="393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B247" s="1"/>
      <c r="C247" s="106"/>
      <c r="D247" s="66"/>
      <c r="E247" s="66"/>
      <c r="F247" s="66" t="s">
        <v>149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102"/>
      <c r="U247" s="18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25</v>
      </c>
      <c r="AA247" s="233">
        <v>0</v>
      </c>
      <c r="AB247" s="256">
        <v>0</v>
      </c>
      <c r="AC247" s="320">
        <v>0</v>
      </c>
      <c r="AD247" s="354">
        <v>0</v>
      </c>
      <c r="AE247" s="393">
        <v>0</v>
      </c>
      <c r="AF247" s="1"/>
      <c r="AG247" s="244">
        <f t="shared" si="3"/>
        <v>40</v>
      </c>
      <c r="AH247" s="1"/>
      <c r="AI247" s="1"/>
      <c r="AJ247" s="1"/>
      <c r="AK247" s="1"/>
      <c r="AL247" s="1"/>
      <c r="AM247" s="1"/>
      <c r="AN247" s="1"/>
      <c r="AO247" s="393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07" t="s">
        <v>93</v>
      </c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93"/>
      <c r="Q248" s="71"/>
      <c r="R248" s="93"/>
      <c r="S248" s="71"/>
      <c r="T248" s="72"/>
      <c r="U248" s="4">
        <v>0</v>
      </c>
      <c r="V248" s="2">
        <v>0</v>
      </c>
      <c r="W248" s="3">
        <v>0</v>
      </c>
      <c r="X248" s="6">
        <v>20</v>
      </c>
      <c r="Y248" s="16">
        <v>20</v>
      </c>
      <c r="Z248" s="19">
        <v>0</v>
      </c>
      <c r="AA248" s="233">
        <v>0</v>
      </c>
      <c r="AB248" s="256">
        <v>0</v>
      </c>
      <c r="AC248" s="320">
        <v>0</v>
      </c>
      <c r="AD248" s="354">
        <v>0</v>
      </c>
      <c r="AE248" s="393">
        <v>0</v>
      </c>
      <c r="AF248" s="1"/>
      <c r="AG248" s="244">
        <f t="shared" si="3"/>
        <v>40</v>
      </c>
      <c r="AH248" s="1"/>
      <c r="AI248" s="1"/>
      <c r="AJ248" s="1"/>
      <c r="AK248" s="1"/>
      <c r="AL248" s="1"/>
      <c r="AM248" s="1"/>
      <c r="AN248" s="1"/>
      <c r="AO248" s="393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C249" s="42"/>
      <c r="D249" s="43" t="s">
        <v>311</v>
      </c>
      <c r="E249" s="82"/>
      <c r="F249" s="82"/>
      <c r="G249" s="43"/>
      <c r="H249" s="43"/>
      <c r="I249" s="82"/>
      <c r="J249" s="82"/>
      <c r="K249" s="43"/>
      <c r="L249" s="43"/>
      <c r="M249" s="82"/>
      <c r="N249" s="82"/>
      <c r="O249" s="43"/>
      <c r="P249" s="43"/>
      <c r="Q249" s="82"/>
      <c r="R249" s="82"/>
      <c r="S249" s="43"/>
      <c r="T249" s="45"/>
      <c r="U249" s="4">
        <v>0</v>
      </c>
      <c r="V249" s="2">
        <v>0</v>
      </c>
      <c r="W249" s="3">
        <v>0</v>
      </c>
      <c r="X249" s="6">
        <v>0</v>
      </c>
      <c r="Y249" s="17">
        <v>0</v>
      </c>
      <c r="Z249" s="19">
        <v>0</v>
      </c>
      <c r="AA249" s="233">
        <v>0</v>
      </c>
      <c r="AB249" s="256">
        <v>0</v>
      </c>
      <c r="AC249" s="320">
        <v>0</v>
      </c>
      <c r="AD249" s="354">
        <v>23</v>
      </c>
      <c r="AE249" s="393">
        <v>16</v>
      </c>
      <c r="AF249" s="1"/>
      <c r="AG249" s="244">
        <f t="shared" si="3"/>
        <v>39</v>
      </c>
      <c r="AH249" s="1"/>
      <c r="AI249" s="1"/>
      <c r="AJ249" s="1"/>
      <c r="AK249" s="1"/>
      <c r="AL249" s="1"/>
      <c r="AM249" s="1"/>
      <c r="AN249" s="1"/>
      <c r="AO249" s="393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192"/>
      <c r="D250" s="103"/>
      <c r="E250" s="193"/>
      <c r="F250" s="193" t="s">
        <v>168</v>
      </c>
      <c r="G250" s="103"/>
      <c r="H250" s="103"/>
      <c r="I250" s="193"/>
      <c r="J250" s="193"/>
      <c r="K250" s="103"/>
      <c r="L250" s="103"/>
      <c r="M250" s="193"/>
      <c r="N250" s="193"/>
      <c r="O250" s="103"/>
      <c r="P250" s="103"/>
      <c r="Q250" s="193"/>
      <c r="R250" s="193"/>
      <c r="S250" s="103"/>
      <c r="T250" s="194"/>
      <c r="U250" s="4">
        <v>38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3">
        <v>0</v>
      </c>
      <c r="AB250" s="256">
        <v>0</v>
      </c>
      <c r="AC250" s="320">
        <v>0</v>
      </c>
      <c r="AD250" s="354">
        <v>0</v>
      </c>
      <c r="AE250" s="393">
        <v>0</v>
      </c>
      <c r="AF250" s="1"/>
      <c r="AG250" s="244">
        <f t="shared" si="3"/>
        <v>38</v>
      </c>
      <c r="AH250" s="1"/>
      <c r="AI250" s="1"/>
      <c r="AJ250" s="1"/>
      <c r="AK250" s="1"/>
      <c r="AL250" s="1"/>
      <c r="AM250" s="1"/>
      <c r="AN250" s="1"/>
      <c r="AO250" s="393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132" t="s">
        <v>104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3"/>
      <c r="U251" s="18">
        <v>5</v>
      </c>
      <c r="V251" s="2">
        <v>0</v>
      </c>
      <c r="W251" s="3">
        <v>0</v>
      </c>
      <c r="X251" s="6">
        <v>10</v>
      </c>
      <c r="Y251" s="16">
        <v>10</v>
      </c>
      <c r="Z251" s="19">
        <v>10</v>
      </c>
      <c r="AA251" s="233">
        <v>0</v>
      </c>
      <c r="AB251" s="256">
        <v>0</v>
      </c>
      <c r="AC251" s="320">
        <v>0</v>
      </c>
      <c r="AD251" s="354">
        <v>0</v>
      </c>
      <c r="AE251" s="393">
        <v>0</v>
      </c>
      <c r="AF251" s="1"/>
      <c r="AG251" s="244">
        <f t="shared" si="3"/>
        <v>35</v>
      </c>
      <c r="AH251" s="1"/>
      <c r="AI251" s="1"/>
      <c r="AJ251" s="1"/>
      <c r="AK251" s="1"/>
      <c r="AL251" s="1"/>
      <c r="AM251" s="1"/>
      <c r="AN251" s="1"/>
      <c r="AO251" s="393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59"/>
      <c r="D252" s="46"/>
      <c r="E252" s="46"/>
      <c r="F252" s="46"/>
      <c r="G252" s="46"/>
      <c r="H252" s="46" t="s">
        <v>95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7"/>
      <c r="U252" s="4">
        <v>0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3">
        <v>0</v>
      </c>
      <c r="AB252" s="256">
        <v>0</v>
      </c>
      <c r="AC252" s="320">
        <v>0</v>
      </c>
      <c r="AD252" s="354">
        <v>3</v>
      </c>
      <c r="AE252" s="393">
        <v>0</v>
      </c>
      <c r="AF252" s="1"/>
      <c r="AG252" s="244">
        <f t="shared" si="3"/>
        <v>33</v>
      </c>
      <c r="AH252" s="1"/>
      <c r="AI252" s="1"/>
      <c r="AJ252" s="1"/>
      <c r="AK252" s="1"/>
      <c r="AL252" s="1"/>
      <c r="AM252" s="1"/>
      <c r="AN252" s="1"/>
      <c r="AO252" s="393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47"/>
      <c r="D253" s="249"/>
      <c r="E253" s="250"/>
      <c r="F253" s="249"/>
      <c r="G253" s="250" t="s">
        <v>218</v>
      </c>
      <c r="H253" s="249"/>
      <c r="I253" s="250"/>
      <c r="J253" s="249"/>
      <c r="K253" s="250"/>
      <c r="L253" s="249"/>
      <c r="M253" s="250"/>
      <c r="N253" s="249"/>
      <c r="O253" s="250"/>
      <c r="P253" s="249"/>
      <c r="Q253" s="250"/>
      <c r="R253" s="249"/>
      <c r="S253" s="249"/>
      <c r="T253" s="251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3">
        <v>15</v>
      </c>
      <c r="AB253" s="256">
        <v>11</v>
      </c>
      <c r="AC253" s="320">
        <v>7</v>
      </c>
      <c r="AD253" s="354">
        <v>0</v>
      </c>
      <c r="AE253" s="393">
        <v>0</v>
      </c>
      <c r="AF253" s="1"/>
      <c r="AG253" s="244">
        <f t="shared" si="3"/>
        <v>33</v>
      </c>
      <c r="AH253" s="1"/>
      <c r="AI253" s="1"/>
      <c r="AJ253" s="1"/>
      <c r="AK253" s="1"/>
      <c r="AL253" s="1"/>
      <c r="AM253" s="1"/>
      <c r="AN253" s="1"/>
      <c r="AO253" s="393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195"/>
      <c r="D254" s="196"/>
      <c r="E254" s="196"/>
      <c r="F254" s="196"/>
      <c r="G254" s="196" t="s">
        <v>30</v>
      </c>
      <c r="H254" s="196"/>
      <c r="I254" s="196"/>
      <c r="J254" s="196"/>
      <c r="K254" s="196"/>
      <c r="L254" s="196"/>
      <c r="M254" s="196"/>
      <c r="N254" s="196"/>
      <c r="O254" s="196"/>
      <c r="P254" s="196"/>
      <c r="Q254" s="196"/>
      <c r="R254" s="196"/>
      <c r="S254" s="196"/>
      <c r="T254" s="197"/>
      <c r="U254" s="4">
        <v>5</v>
      </c>
      <c r="V254" s="2">
        <v>28</v>
      </c>
      <c r="W254" s="3">
        <v>0</v>
      </c>
      <c r="X254" s="6">
        <v>0</v>
      </c>
      <c r="Y254" s="16">
        <v>0</v>
      </c>
      <c r="Z254" s="19">
        <v>0</v>
      </c>
      <c r="AA254" s="233">
        <v>0</v>
      </c>
      <c r="AB254" s="256">
        <v>0</v>
      </c>
      <c r="AC254" s="320">
        <v>0</v>
      </c>
      <c r="AD254" s="354">
        <v>0</v>
      </c>
      <c r="AE254" s="393">
        <v>0</v>
      </c>
      <c r="AF254" s="1"/>
      <c r="AG254" s="244">
        <f t="shared" si="3"/>
        <v>33</v>
      </c>
      <c r="AH254" s="1"/>
      <c r="AI254" s="1"/>
      <c r="AJ254" s="1"/>
      <c r="AK254" s="1"/>
      <c r="AL254" s="1"/>
      <c r="AM254" s="1"/>
      <c r="AN254" s="1"/>
      <c r="AO254" s="393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198"/>
      <c r="D255" s="199"/>
      <c r="E255" s="71"/>
      <c r="F255" s="71" t="s">
        <v>138</v>
      </c>
      <c r="G255" s="199"/>
      <c r="H255" s="199"/>
      <c r="I255" s="71"/>
      <c r="J255" s="71"/>
      <c r="K255" s="199"/>
      <c r="L255" s="199"/>
      <c r="M255" s="71"/>
      <c r="N255" s="71"/>
      <c r="O255" s="199"/>
      <c r="P255" s="199"/>
      <c r="Q255" s="71"/>
      <c r="R255" s="71"/>
      <c r="S255" s="199"/>
      <c r="T255" s="191"/>
      <c r="U255" s="4">
        <v>0</v>
      </c>
      <c r="V255" s="2">
        <v>0</v>
      </c>
      <c r="W255" s="3">
        <v>0</v>
      </c>
      <c r="X255" s="6">
        <v>0</v>
      </c>
      <c r="Y255" s="16">
        <v>30</v>
      </c>
      <c r="Z255" s="19">
        <v>0</v>
      </c>
      <c r="AA255" s="233">
        <v>0</v>
      </c>
      <c r="AB255" s="256">
        <v>0</v>
      </c>
      <c r="AC255" s="320">
        <v>0</v>
      </c>
      <c r="AD255" s="354">
        <v>0</v>
      </c>
      <c r="AE255" s="393">
        <v>0</v>
      </c>
      <c r="AF255" s="1"/>
      <c r="AG255" s="244">
        <f t="shared" si="3"/>
        <v>30</v>
      </c>
      <c r="AH255" s="1"/>
      <c r="AI255" s="1"/>
      <c r="AJ255" s="1"/>
      <c r="AK255" s="1"/>
      <c r="AL255" s="1"/>
      <c r="AM255" s="1"/>
      <c r="AN255" s="1"/>
      <c r="AO255" s="393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80"/>
      <c r="D256" s="67"/>
      <c r="E256" s="67"/>
      <c r="F256" s="67"/>
      <c r="G256" s="67" t="s">
        <v>58</v>
      </c>
      <c r="H256" s="67"/>
      <c r="I256" s="67"/>
      <c r="J256" s="67"/>
      <c r="K256" s="67"/>
      <c r="L256" s="54"/>
      <c r="M256" s="54"/>
      <c r="N256" s="54"/>
      <c r="O256" s="54"/>
      <c r="P256" s="54"/>
      <c r="Q256" s="54"/>
      <c r="R256" s="54"/>
      <c r="S256" s="54"/>
      <c r="T256" s="200"/>
      <c r="U256" s="4">
        <v>5</v>
      </c>
      <c r="V256" s="2">
        <v>10</v>
      </c>
      <c r="W256" s="3">
        <v>14</v>
      </c>
      <c r="X256" s="6">
        <v>0</v>
      </c>
      <c r="Y256" s="16">
        <v>0</v>
      </c>
      <c r="Z256" s="19">
        <v>0</v>
      </c>
      <c r="AA256" s="233">
        <v>0</v>
      </c>
      <c r="AB256" s="256">
        <v>0</v>
      </c>
      <c r="AC256" s="320">
        <v>0</v>
      </c>
      <c r="AD256" s="354">
        <v>0</v>
      </c>
      <c r="AE256" s="393">
        <v>0</v>
      </c>
      <c r="AF256" s="1"/>
      <c r="AG256" s="244">
        <f t="shared" si="3"/>
        <v>29</v>
      </c>
      <c r="AH256" s="1"/>
      <c r="AI256" s="1"/>
      <c r="AJ256" s="1"/>
      <c r="AK256" s="1"/>
      <c r="AL256" s="1"/>
      <c r="AM256" s="1"/>
      <c r="AN256" s="1"/>
      <c r="AO256" s="393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B257" s="10"/>
      <c r="C257" s="201" t="s">
        <v>107</v>
      </c>
      <c r="D257" s="202"/>
      <c r="E257" s="202"/>
      <c r="F257" s="202"/>
      <c r="G257" s="202"/>
      <c r="H257" s="202"/>
      <c r="I257" s="202"/>
      <c r="J257" s="202"/>
      <c r="K257" s="202"/>
      <c r="L257" s="202"/>
      <c r="M257" s="202"/>
      <c r="N257" s="202"/>
      <c r="O257" s="203"/>
      <c r="P257" s="204"/>
      <c r="Q257" s="205"/>
      <c r="R257" s="204"/>
      <c r="S257" s="206"/>
      <c r="T257" s="207"/>
      <c r="U257" s="4">
        <v>0</v>
      </c>
      <c r="V257" s="2">
        <v>0</v>
      </c>
      <c r="W257" s="3">
        <v>0</v>
      </c>
      <c r="X257" s="6">
        <v>0</v>
      </c>
      <c r="Y257" s="17">
        <v>15</v>
      </c>
      <c r="Z257" s="19">
        <v>13</v>
      </c>
      <c r="AA257" s="233">
        <v>0</v>
      </c>
      <c r="AB257" s="256">
        <v>0</v>
      </c>
      <c r="AC257" s="320">
        <v>0</v>
      </c>
      <c r="AD257" s="354">
        <v>0</v>
      </c>
      <c r="AE257" s="393">
        <v>0</v>
      </c>
      <c r="AF257" s="1"/>
      <c r="AG257" s="244">
        <f t="shared" si="3"/>
        <v>28</v>
      </c>
      <c r="AH257" s="1"/>
      <c r="AI257" s="1"/>
      <c r="AJ257" s="1"/>
      <c r="AK257" s="1"/>
      <c r="AL257" s="1"/>
      <c r="AM257" s="1"/>
      <c r="AN257" s="1"/>
      <c r="AO257" s="393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C258" s="106"/>
      <c r="D258" s="66" t="s">
        <v>82</v>
      </c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102"/>
      <c r="U258" s="4">
        <v>0</v>
      </c>
      <c r="V258" s="2">
        <v>0</v>
      </c>
      <c r="W258" s="3">
        <v>10</v>
      </c>
      <c r="X258" s="6">
        <v>18</v>
      </c>
      <c r="Y258" s="16">
        <v>0</v>
      </c>
      <c r="Z258" s="19">
        <v>0</v>
      </c>
      <c r="AA258" s="233">
        <v>0</v>
      </c>
      <c r="AB258" s="256">
        <v>0</v>
      </c>
      <c r="AC258" s="320">
        <v>0</v>
      </c>
      <c r="AD258" s="354">
        <v>0</v>
      </c>
      <c r="AE258" s="393">
        <v>0</v>
      </c>
      <c r="AF258" s="1"/>
      <c r="AG258" s="244">
        <f t="shared" si="3"/>
        <v>28</v>
      </c>
      <c r="AH258" s="1"/>
      <c r="AI258" s="1"/>
      <c r="AJ258" s="1"/>
      <c r="AK258" s="1"/>
      <c r="AL258" s="1"/>
      <c r="AM258" s="1"/>
      <c r="AN258" s="1"/>
      <c r="AO258" s="393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208"/>
      <c r="D259" s="209"/>
      <c r="E259" s="210"/>
      <c r="F259" s="210"/>
      <c r="G259" s="210"/>
      <c r="H259" s="210"/>
      <c r="I259" s="211" t="s">
        <v>64</v>
      </c>
      <c r="J259" s="210"/>
      <c r="K259" s="210"/>
      <c r="L259" s="210"/>
      <c r="M259" s="210"/>
      <c r="N259" s="210"/>
      <c r="O259" s="210"/>
      <c r="P259" s="210"/>
      <c r="Q259" s="210"/>
      <c r="R259" s="210"/>
      <c r="S259" s="209"/>
      <c r="T259" s="212"/>
      <c r="U259" s="18">
        <v>0</v>
      </c>
      <c r="V259" s="2">
        <v>5</v>
      </c>
      <c r="W259" s="3">
        <v>0</v>
      </c>
      <c r="X259" s="6">
        <v>0</v>
      </c>
      <c r="Y259" s="17">
        <v>15</v>
      </c>
      <c r="Z259" s="19">
        <v>6</v>
      </c>
      <c r="AA259" s="233">
        <v>0</v>
      </c>
      <c r="AB259" s="256">
        <v>0</v>
      </c>
      <c r="AC259" s="320">
        <v>0</v>
      </c>
      <c r="AD259" s="354">
        <v>0</v>
      </c>
      <c r="AE259" s="393">
        <v>0</v>
      </c>
      <c r="AF259" s="1"/>
      <c r="AG259" s="244">
        <f t="shared" si="3"/>
        <v>26</v>
      </c>
      <c r="AH259" s="1"/>
      <c r="AI259" s="1"/>
      <c r="AJ259" s="1"/>
      <c r="AK259" s="1"/>
      <c r="AL259" s="1"/>
      <c r="AM259" s="1"/>
      <c r="AN259" s="1"/>
      <c r="AO259" s="393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215" t="s">
        <v>92</v>
      </c>
      <c r="D260" s="216"/>
      <c r="E260" s="217"/>
      <c r="F260" s="217"/>
      <c r="G260" s="216"/>
      <c r="H260" s="216"/>
      <c r="I260" s="217"/>
      <c r="J260" s="217"/>
      <c r="K260" s="216"/>
      <c r="L260" s="216"/>
      <c r="M260" s="217"/>
      <c r="N260" s="217"/>
      <c r="O260" s="216"/>
      <c r="P260" s="216"/>
      <c r="Q260" s="217"/>
      <c r="R260" s="217"/>
      <c r="S260" s="216"/>
      <c r="T260" s="218"/>
      <c r="U260" s="4">
        <v>0</v>
      </c>
      <c r="V260" s="2">
        <v>0</v>
      </c>
      <c r="W260" s="3">
        <v>0</v>
      </c>
      <c r="X260" s="6">
        <v>20</v>
      </c>
      <c r="Y260" s="16">
        <v>0</v>
      </c>
      <c r="Z260" s="19">
        <v>0</v>
      </c>
      <c r="AA260" s="233">
        <v>0</v>
      </c>
      <c r="AB260" s="256">
        <v>5</v>
      </c>
      <c r="AC260" s="320">
        <v>0</v>
      </c>
      <c r="AD260" s="354">
        <v>0</v>
      </c>
      <c r="AE260" s="393">
        <v>0</v>
      </c>
      <c r="AF260" s="1"/>
      <c r="AG260" s="244">
        <f t="shared" si="3"/>
        <v>25</v>
      </c>
      <c r="AH260" s="1"/>
      <c r="AI260" s="1"/>
      <c r="AJ260" s="1"/>
      <c r="AK260" s="1"/>
      <c r="AL260" s="1"/>
      <c r="AM260" s="1"/>
      <c r="AN260" s="1"/>
      <c r="AO260" s="393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65"/>
      <c r="D261" s="28"/>
      <c r="E261" s="29"/>
      <c r="F261" s="29"/>
      <c r="G261" s="28"/>
      <c r="H261" s="28" t="s">
        <v>72</v>
      </c>
      <c r="I261" s="29"/>
      <c r="J261" s="29"/>
      <c r="K261" s="28"/>
      <c r="L261" s="28"/>
      <c r="M261" s="29"/>
      <c r="N261" s="29"/>
      <c r="O261" s="28"/>
      <c r="P261" s="28"/>
      <c r="Q261" s="29"/>
      <c r="R261" s="29"/>
      <c r="S261" s="28"/>
      <c r="T261" s="30"/>
      <c r="U261" s="4">
        <v>0</v>
      </c>
      <c r="V261" s="2">
        <v>0</v>
      </c>
      <c r="W261" s="3">
        <v>5</v>
      </c>
      <c r="X261" s="6">
        <v>10</v>
      </c>
      <c r="Y261" s="17">
        <v>10</v>
      </c>
      <c r="Z261" s="19">
        <v>0</v>
      </c>
      <c r="AA261" s="233">
        <v>0</v>
      </c>
      <c r="AB261" s="256">
        <v>0</v>
      </c>
      <c r="AC261" s="320">
        <v>0</v>
      </c>
      <c r="AD261" s="354">
        <v>0</v>
      </c>
      <c r="AE261" s="393">
        <v>0</v>
      </c>
      <c r="AF261" s="1"/>
      <c r="AG261" s="244">
        <f t="shared" si="3"/>
        <v>25</v>
      </c>
      <c r="AH261" s="1"/>
      <c r="AI261" s="1"/>
      <c r="AJ261" s="1"/>
      <c r="AK261" s="1"/>
      <c r="AL261" s="1"/>
      <c r="AM261" s="1"/>
      <c r="AN261" s="1"/>
      <c r="AO261" s="393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42"/>
      <c r="D262" s="54"/>
      <c r="E262" s="54"/>
      <c r="F262" s="54" t="s">
        <v>71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45"/>
      <c r="U262" s="4">
        <v>0</v>
      </c>
      <c r="V262" s="2">
        <v>0</v>
      </c>
      <c r="W262" s="3">
        <v>4</v>
      </c>
      <c r="X262" s="6">
        <v>0</v>
      </c>
      <c r="Y262" s="16">
        <v>0</v>
      </c>
      <c r="Z262" s="19">
        <v>0</v>
      </c>
      <c r="AA262" s="233">
        <v>15</v>
      </c>
      <c r="AB262" s="256">
        <v>-1</v>
      </c>
      <c r="AC262" s="320">
        <v>6</v>
      </c>
      <c r="AD262" s="354">
        <v>0</v>
      </c>
      <c r="AE262" s="393">
        <v>0</v>
      </c>
      <c r="AF262" s="1"/>
      <c r="AG262" s="244">
        <f t="shared" si="3"/>
        <v>24</v>
      </c>
      <c r="AH262" s="1"/>
      <c r="AI262" s="1"/>
      <c r="AJ262" s="1"/>
      <c r="AK262" s="1"/>
      <c r="AL262" s="1"/>
      <c r="AM262" s="1"/>
      <c r="AN262" s="1"/>
      <c r="AO262" s="393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01"/>
      <c r="D263" s="88"/>
      <c r="E263" s="88"/>
      <c r="F263" s="88" t="s">
        <v>48</v>
      </c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214"/>
      <c r="U263" s="4">
        <v>22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3">
        <v>0</v>
      </c>
      <c r="AB263" s="256">
        <v>0</v>
      </c>
      <c r="AC263" s="320">
        <v>0</v>
      </c>
      <c r="AD263" s="354">
        <v>0</v>
      </c>
      <c r="AE263" s="393">
        <v>0</v>
      </c>
      <c r="AF263" s="1"/>
      <c r="AG263" s="244">
        <f t="shared" si="3"/>
        <v>22</v>
      </c>
      <c r="AH263" s="1"/>
      <c r="AI263" s="1"/>
      <c r="AJ263" s="1"/>
      <c r="AK263" s="1"/>
      <c r="AL263" s="1"/>
      <c r="AM263" s="1"/>
      <c r="AN263" s="1"/>
      <c r="AO263" s="393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B264" s="1"/>
      <c r="C264" s="111"/>
      <c r="D264" s="86"/>
      <c r="E264" s="86"/>
      <c r="F264" s="86"/>
      <c r="G264" s="86"/>
      <c r="H264" s="86"/>
      <c r="I264" s="86" t="s">
        <v>244</v>
      </c>
      <c r="J264" s="86"/>
      <c r="K264" s="86"/>
      <c r="L264" s="136"/>
      <c r="M264" s="136"/>
      <c r="N264" s="136"/>
      <c r="O264" s="136"/>
      <c r="P264" s="136"/>
      <c r="Q264" s="136"/>
      <c r="R264" s="136"/>
      <c r="S264" s="136"/>
      <c r="T264" s="13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3">
        <v>0</v>
      </c>
      <c r="AB264" s="256">
        <v>15</v>
      </c>
      <c r="AC264" s="320">
        <v>6</v>
      </c>
      <c r="AD264" s="354">
        <v>0</v>
      </c>
      <c r="AE264" s="393">
        <v>0</v>
      </c>
      <c r="AF264" s="1"/>
      <c r="AG264" s="244">
        <f t="shared" si="3"/>
        <v>21</v>
      </c>
      <c r="AH264" s="1"/>
      <c r="AI264" s="1"/>
      <c r="AJ264" s="1"/>
      <c r="AK264" s="1"/>
      <c r="AL264" s="1"/>
      <c r="AM264" s="1"/>
      <c r="AN264" s="1"/>
      <c r="AO264" s="393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C265" s="34"/>
      <c r="D265" s="35" t="s">
        <v>328</v>
      </c>
      <c r="E265" s="35"/>
      <c r="F265" s="35"/>
      <c r="G265" s="35"/>
      <c r="H265" s="35"/>
      <c r="I265" s="35"/>
      <c r="J265" s="35"/>
      <c r="K265" s="35"/>
      <c r="L265" s="153"/>
      <c r="M265" s="153"/>
      <c r="N265" s="153"/>
      <c r="O265" s="153"/>
      <c r="P265" s="153"/>
      <c r="Q265" s="153"/>
      <c r="R265" s="153"/>
      <c r="S265" s="153"/>
      <c r="T265" s="254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3">
        <v>0</v>
      </c>
      <c r="AB265" s="256">
        <v>0</v>
      </c>
      <c r="AC265" s="320">
        <v>0</v>
      </c>
      <c r="AD265" s="354">
        <v>0</v>
      </c>
      <c r="AE265" s="393">
        <v>20</v>
      </c>
      <c r="AF265" s="1"/>
      <c r="AG265" s="244">
        <f t="shared" si="3"/>
        <v>20</v>
      </c>
      <c r="AH265" s="1"/>
      <c r="AI265" s="1"/>
      <c r="AJ265" s="1"/>
      <c r="AK265" s="1"/>
      <c r="AL265" s="1"/>
      <c r="AM265" s="1"/>
      <c r="AN265" s="1"/>
      <c r="AO265" s="393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B266" s="1"/>
      <c r="C266" s="59"/>
      <c r="D266" s="43"/>
      <c r="E266" s="46"/>
      <c r="F266" s="43"/>
      <c r="G266" s="46" t="s">
        <v>249</v>
      </c>
      <c r="H266" s="43"/>
      <c r="I266" s="46"/>
      <c r="J266" s="43"/>
      <c r="K266" s="46"/>
      <c r="L266" s="43"/>
      <c r="M266" s="46"/>
      <c r="N266" s="43"/>
      <c r="O266" s="46"/>
      <c r="P266" s="43"/>
      <c r="Q266" s="46"/>
      <c r="R266" s="43"/>
      <c r="S266" s="46"/>
      <c r="T266" s="45"/>
      <c r="U266" s="4">
        <v>0</v>
      </c>
      <c r="V266" s="2">
        <v>0</v>
      </c>
      <c r="W266" s="3">
        <v>0</v>
      </c>
      <c r="X266" s="6">
        <v>0</v>
      </c>
      <c r="Y266" s="16">
        <v>10</v>
      </c>
      <c r="Z266" s="19">
        <v>10</v>
      </c>
      <c r="AA266" s="233">
        <v>0</v>
      </c>
      <c r="AB266" s="256">
        <v>0</v>
      </c>
      <c r="AC266" s="320">
        <v>0</v>
      </c>
      <c r="AD266" s="354">
        <v>0</v>
      </c>
      <c r="AE266" s="393">
        <v>0</v>
      </c>
      <c r="AF266" s="1"/>
      <c r="AG266" s="244">
        <f t="shared" si="3"/>
        <v>20</v>
      </c>
      <c r="AH266" s="1"/>
      <c r="AI266" s="1"/>
      <c r="AJ266" s="1"/>
      <c r="AK266" s="1"/>
      <c r="AL266" s="1"/>
      <c r="AM266" s="1"/>
      <c r="AN266" s="1"/>
      <c r="AO266" s="393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219"/>
      <c r="D267" s="53"/>
      <c r="E267" s="53"/>
      <c r="F267" s="53"/>
      <c r="G267" s="53"/>
      <c r="H267" s="53" t="s">
        <v>169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85"/>
      <c r="U267" s="4">
        <v>0</v>
      </c>
      <c r="V267" s="2">
        <v>0</v>
      </c>
      <c r="W267" s="3">
        <v>20</v>
      </c>
      <c r="X267" s="6">
        <v>0</v>
      </c>
      <c r="Y267" s="16">
        <v>0</v>
      </c>
      <c r="Z267" s="19">
        <v>0</v>
      </c>
      <c r="AA267" s="233">
        <v>0</v>
      </c>
      <c r="AB267" s="256">
        <v>0</v>
      </c>
      <c r="AC267" s="320">
        <v>0</v>
      </c>
      <c r="AD267" s="354">
        <v>0</v>
      </c>
      <c r="AE267" s="393">
        <v>0</v>
      </c>
      <c r="AF267" s="1"/>
      <c r="AG267" s="244">
        <f t="shared" si="3"/>
        <v>20</v>
      </c>
      <c r="AH267" s="1"/>
      <c r="AI267" s="1"/>
      <c r="AJ267" s="1"/>
      <c r="AK267" s="1"/>
      <c r="AL267" s="1"/>
      <c r="AM267" s="1"/>
      <c r="AN267" s="1"/>
      <c r="AO267" s="393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0"/>
      <c r="C268" s="23"/>
      <c r="D268" s="24"/>
      <c r="E268" s="25"/>
      <c r="F268" s="25"/>
      <c r="G268" s="25" t="s">
        <v>193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4"/>
      <c r="T268" s="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15</v>
      </c>
      <c r="AA268" s="233">
        <v>4</v>
      </c>
      <c r="AB268" s="256">
        <v>0</v>
      </c>
      <c r="AC268" s="320">
        <v>0</v>
      </c>
      <c r="AD268" s="354">
        <v>0</v>
      </c>
      <c r="AE268" s="393">
        <v>0</v>
      </c>
      <c r="AF268" s="1"/>
      <c r="AG268" s="244">
        <f t="shared" si="3"/>
        <v>19</v>
      </c>
      <c r="AH268" s="1"/>
      <c r="AI268" s="1"/>
      <c r="AJ268" s="1"/>
      <c r="AK268" s="1"/>
      <c r="AL268" s="1"/>
      <c r="AM268" s="1"/>
      <c r="AN268" s="1"/>
      <c r="AO268" s="393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C269" s="220"/>
      <c r="D269" s="56"/>
      <c r="E269" s="56"/>
      <c r="F269" s="56"/>
      <c r="G269" s="76"/>
      <c r="H269" s="56" t="s">
        <v>49</v>
      </c>
      <c r="I269" s="76"/>
      <c r="J269" s="56"/>
      <c r="K269" s="76"/>
      <c r="L269" s="56"/>
      <c r="M269" s="76"/>
      <c r="N269" s="56"/>
      <c r="O269" s="76"/>
      <c r="P269" s="56"/>
      <c r="Q269" s="76"/>
      <c r="R269" s="56"/>
      <c r="S269" s="56"/>
      <c r="T269" s="58"/>
      <c r="U269" s="4">
        <v>19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33">
        <v>0</v>
      </c>
      <c r="AB269" s="256">
        <v>0</v>
      </c>
      <c r="AC269" s="320">
        <v>0</v>
      </c>
      <c r="AD269" s="354">
        <v>0</v>
      </c>
      <c r="AE269" s="393">
        <v>0</v>
      </c>
      <c r="AF269" s="1"/>
      <c r="AG269" s="244">
        <f t="shared" si="3"/>
        <v>19</v>
      </c>
      <c r="AH269" s="1"/>
      <c r="AI269" s="1"/>
      <c r="AJ269" s="1"/>
      <c r="AK269" s="1"/>
      <c r="AL269" s="1"/>
      <c r="AM269" s="1"/>
      <c r="AN269" s="1"/>
      <c r="AO269" s="393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5">
      <c r="C270" s="349"/>
      <c r="D270" s="350"/>
      <c r="E270" s="351"/>
      <c r="F270" s="350" t="s">
        <v>319</v>
      </c>
      <c r="G270" s="351"/>
      <c r="H270" s="350"/>
      <c r="I270" s="351"/>
      <c r="J270" s="350"/>
      <c r="K270" s="351"/>
      <c r="L270" s="350"/>
      <c r="M270" s="351"/>
      <c r="N270" s="350"/>
      <c r="O270" s="351"/>
      <c r="P270" s="350"/>
      <c r="Q270" s="351"/>
      <c r="R270" s="350"/>
      <c r="S270" s="351"/>
      <c r="T270" s="352"/>
      <c r="U270" s="18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3">
        <v>0</v>
      </c>
      <c r="AB270" s="256">
        <v>0</v>
      </c>
      <c r="AC270" s="320">
        <v>0</v>
      </c>
      <c r="AD270" s="354">
        <v>15</v>
      </c>
      <c r="AE270" s="393">
        <v>3</v>
      </c>
      <c r="AF270" s="1"/>
      <c r="AG270" s="244">
        <f t="shared" si="3"/>
        <v>18</v>
      </c>
      <c r="AH270" s="1"/>
      <c r="AI270" s="1"/>
      <c r="AJ270" s="1"/>
      <c r="AK270" s="1"/>
      <c r="AL270" s="1"/>
      <c r="AM270" s="1"/>
      <c r="AN270" s="1"/>
      <c r="AO270" s="393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147"/>
      <c r="D271" s="31"/>
      <c r="E271" s="31"/>
      <c r="F271" s="31"/>
      <c r="G271" s="31"/>
      <c r="H271" s="21"/>
      <c r="I271" s="21" t="s">
        <v>214</v>
      </c>
      <c r="J271" s="21"/>
      <c r="K271" s="21"/>
      <c r="L271" s="20"/>
      <c r="M271" s="20"/>
      <c r="N271" s="20"/>
      <c r="O271" s="20"/>
      <c r="P271" s="31"/>
      <c r="Q271" s="31"/>
      <c r="R271" s="31"/>
      <c r="S271" s="31"/>
      <c r="T271" s="148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3">
        <v>16</v>
      </c>
      <c r="AB271" s="256">
        <v>0</v>
      </c>
      <c r="AC271" s="320">
        <v>0</v>
      </c>
      <c r="AD271" s="354">
        <v>0</v>
      </c>
      <c r="AE271" s="393">
        <v>0</v>
      </c>
      <c r="AF271" s="1"/>
      <c r="AG271" s="244">
        <f t="shared" si="3"/>
        <v>16</v>
      </c>
      <c r="AH271" s="1"/>
      <c r="AI271" s="1"/>
      <c r="AJ271" s="1"/>
      <c r="AK271" s="1"/>
      <c r="AL271" s="1"/>
      <c r="AM271" s="1"/>
      <c r="AN271" s="1"/>
      <c r="AO271" s="393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38"/>
      <c r="D272" s="39"/>
      <c r="E272" s="39"/>
      <c r="F272" s="39"/>
      <c r="G272" s="39"/>
      <c r="H272" s="39" t="s">
        <v>50</v>
      </c>
      <c r="I272" s="39"/>
      <c r="J272" s="39"/>
      <c r="K272" s="39"/>
      <c r="L272" s="46"/>
      <c r="M272" s="46"/>
      <c r="N272" s="46"/>
      <c r="O272" s="46"/>
      <c r="P272" s="46"/>
      <c r="Q272" s="46"/>
      <c r="R272" s="46"/>
      <c r="S272" s="46"/>
      <c r="T272" s="47"/>
      <c r="U272" s="4">
        <v>16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3">
        <v>0</v>
      </c>
      <c r="AB272" s="256">
        <v>0</v>
      </c>
      <c r="AC272" s="320">
        <v>0</v>
      </c>
      <c r="AD272" s="354">
        <v>0</v>
      </c>
      <c r="AE272" s="393">
        <v>0</v>
      </c>
      <c r="AF272" s="1"/>
      <c r="AG272" s="244">
        <f t="shared" si="3"/>
        <v>16</v>
      </c>
      <c r="AH272" s="1"/>
      <c r="AI272" s="1"/>
      <c r="AJ272" s="1"/>
      <c r="AK272" s="1"/>
      <c r="AL272" s="1"/>
      <c r="AM272" s="1"/>
      <c r="AN272" s="1"/>
      <c r="AO272" s="393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101" t="s">
        <v>334</v>
      </c>
      <c r="D273" s="88"/>
      <c r="E273" s="88"/>
      <c r="F273" s="88"/>
      <c r="G273" s="88"/>
      <c r="H273" s="88"/>
      <c r="I273" s="88"/>
      <c r="J273" s="88"/>
      <c r="K273" s="69"/>
      <c r="L273" s="69"/>
      <c r="M273" s="69"/>
      <c r="N273" s="69"/>
      <c r="O273" s="69"/>
      <c r="P273" s="69"/>
      <c r="Q273" s="69"/>
      <c r="R273" s="69"/>
      <c r="S273" s="88"/>
      <c r="T273" s="7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3">
        <v>0</v>
      </c>
      <c r="AB273" s="256">
        <v>0</v>
      </c>
      <c r="AC273" s="320">
        <v>0</v>
      </c>
      <c r="AD273" s="354">
        <v>0</v>
      </c>
      <c r="AE273" s="393">
        <v>15</v>
      </c>
      <c r="AF273" s="1"/>
      <c r="AG273" s="244">
        <f t="shared" si="3"/>
        <v>15</v>
      </c>
      <c r="AH273" s="1"/>
      <c r="AI273" s="1"/>
      <c r="AJ273" s="1"/>
      <c r="AK273" s="1"/>
      <c r="AL273" s="1"/>
      <c r="AM273" s="1"/>
      <c r="AN273" s="1"/>
      <c r="AO273" s="393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147"/>
      <c r="D274" s="31"/>
      <c r="E274" s="31" t="s">
        <v>333</v>
      </c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14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3">
        <v>0</v>
      </c>
      <c r="AB274" s="256">
        <v>0</v>
      </c>
      <c r="AC274" s="320">
        <v>0</v>
      </c>
      <c r="AD274" s="354">
        <v>0</v>
      </c>
      <c r="AE274" s="393">
        <v>15</v>
      </c>
      <c r="AF274" s="1"/>
      <c r="AG274" s="244">
        <f t="shared" si="3"/>
        <v>15</v>
      </c>
      <c r="AH274" s="1"/>
      <c r="AI274" s="1"/>
      <c r="AJ274" s="1"/>
      <c r="AK274" s="1"/>
      <c r="AL274" s="1"/>
      <c r="AM274" s="1"/>
      <c r="AN274" s="1"/>
      <c r="AO274" s="393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76"/>
      <c r="D275" s="68" t="s">
        <v>97</v>
      </c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94"/>
      <c r="U275" s="4">
        <v>0</v>
      </c>
      <c r="V275" s="2">
        <v>0</v>
      </c>
      <c r="W275" s="3">
        <v>0</v>
      </c>
      <c r="X275" s="6">
        <v>0</v>
      </c>
      <c r="Y275" s="16">
        <v>14</v>
      </c>
      <c r="Z275" s="19">
        <v>0</v>
      </c>
      <c r="AA275" s="233">
        <v>0</v>
      </c>
      <c r="AB275" s="256">
        <v>0</v>
      </c>
      <c r="AC275" s="320">
        <v>0</v>
      </c>
      <c r="AD275" s="354">
        <v>0</v>
      </c>
      <c r="AE275" s="393">
        <v>0</v>
      </c>
      <c r="AF275" s="1"/>
      <c r="AG275" s="244">
        <f t="shared" si="3"/>
        <v>14</v>
      </c>
      <c r="AH275" s="1"/>
      <c r="AI275" s="1"/>
      <c r="AJ275" s="1"/>
      <c r="AK275" s="1"/>
      <c r="AL275" s="1"/>
      <c r="AM275" s="1"/>
      <c r="AN275" s="1"/>
      <c r="AO275" s="393"/>
      <c r="AP275" s="1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147"/>
      <c r="D276" s="31"/>
      <c r="E276" s="31" t="s">
        <v>29</v>
      </c>
      <c r="F276" s="31"/>
      <c r="G276" s="31"/>
      <c r="H276" s="31"/>
      <c r="I276" s="20"/>
      <c r="J276" s="31"/>
      <c r="K276" s="20"/>
      <c r="L276" s="31"/>
      <c r="M276" s="20"/>
      <c r="N276" s="31"/>
      <c r="O276" s="20"/>
      <c r="P276" s="31"/>
      <c r="Q276" s="31"/>
      <c r="R276" s="31"/>
      <c r="S276" s="31"/>
      <c r="T276" s="148"/>
      <c r="U276" s="4">
        <v>5</v>
      </c>
      <c r="V276" s="2">
        <v>8</v>
      </c>
      <c r="W276" s="3">
        <v>0</v>
      </c>
      <c r="X276" s="6">
        <v>0</v>
      </c>
      <c r="Y276" s="16">
        <v>0</v>
      </c>
      <c r="Z276" s="19">
        <v>0</v>
      </c>
      <c r="AA276" s="233">
        <v>0</v>
      </c>
      <c r="AB276" s="256">
        <v>0</v>
      </c>
      <c r="AC276" s="320">
        <v>0</v>
      </c>
      <c r="AD276" s="354">
        <v>0</v>
      </c>
      <c r="AE276" s="393">
        <v>0</v>
      </c>
      <c r="AF276" s="1"/>
      <c r="AG276" s="244">
        <f t="shared" ref="AG276:AG301" si="4">SUM(U276:AF276)</f>
        <v>13</v>
      </c>
      <c r="AH276" s="1"/>
      <c r="AI276" s="1"/>
      <c r="AJ276" s="1"/>
      <c r="AK276" s="1"/>
      <c r="AL276" s="1"/>
      <c r="AM276" s="1"/>
      <c r="AN276" s="1"/>
      <c r="AO276" s="393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67" t="s">
        <v>317</v>
      </c>
      <c r="D277" s="368"/>
      <c r="E277" s="368"/>
      <c r="F277" s="368"/>
      <c r="G277" s="368"/>
      <c r="H277" s="368"/>
      <c r="I277" s="368"/>
      <c r="J277" s="368"/>
      <c r="K277" s="368"/>
      <c r="L277" s="368"/>
      <c r="M277" s="368"/>
      <c r="N277" s="368"/>
      <c r="O277" s="368"/>
      <c r="P277" s="368"/>
      <c r="Q277" s="368"/>
      <c r="R277" s="368"/>
      <c r="S277" s="368"/>
      <c r="T277" s="369"/>
      <c r="U277" s="4">
        <v>0</v>
      </c>
      <c r="V277" s="2">
        <v>-10</v>
      </c>
      <c r="W277" s="3">
        <v>0</v>
      </c>
      <c r="X277" s="6">
        <v>0</v>
      </c>
      <c r="Y277" s="16">
        <v>0</v>
      </c>
      <c r="Z277" s="19">
        <v>0</v>
      </c>
      <c r="AA277" s="233">
        <v>0</v>
      </c>
      <c r="AB277" s="256">
        <v>0</v>
      </c>
      <c r="AC277" s="320">
        <v>0</v>
      </c>
      <c r="AD277" s="354">
        <v>15</v>
      </c>
      <c r="AE277" s="393">
        <v>6</v>
      </c>
      <c r="AF277" s="1"/>
      <c r="AG277" s="244">
        <f t="shared" si="4"/>
        <v>11</v>
      </c>
      <c r="AH277" s="1"/>
      <c r="AI277" s="1"/>
      <c r="AJ277" s="1"/>
      <c r="AK277" s="1"/>
      <c r="AL277" s="1"/>
      <c r="AM277" s="1"/>
      <c r="AN277" s="1"/>
      <c r="AO277" s="393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149"/>
      <c r="D278" s="150"/>
      <c r="E278" s="150"/>
      <c r="F278" s="150"/>
      <c r="G278" s="150" t="s">
        <v>215</v>
      </c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3">
        <v>10</v>
      </c>
      <c r="AB278" s="256">
        <v>0</v>
      </c>
      <c r="AC278" s="320">
        <v>0</v>
      </c>
      <c r="AD278" s="354">
        <v>0</v>
      </c>
      <c r="AE278" s="393">
        <v>0</v>
      </c>
      <c r="AF278" s="1"/>
      <c r="AG278" s="244">
        <f t="shared" si="4"/>
        <v>10</v>
      </c>
      <c r="AH278" s="1"/>
      <c r="AI278" s="1"/>
      <c r="AJ278" s="1"/>
      <c r="AK278" s="1"/>
      <c r="AL278" s="1"/>
      <c r="AM278" s="1"/>
      <c r="AN278" s="1"/>
      <c r="AO278" s="393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230"/>
      <c r="D279" s="231"/>
      <c r="E279" s="231"/>
      <c r="F279" s="231" t="s">
        <v>224</v>
      </c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3">
        <v>10</v>
      </c>
      <c r="AB279" s="256">
        <v>0</v>
      </c>
      <c r="AC279" s="320">
        <v>0</v>
      </c>
      <c r="AD279" s="354">
        <v>0</v>
      </c>
      <c r="AE279" s="393">
        <v>0</v>
      </c>
      <c r="AF279" s="1"/>
      <c r="AG279" s="244">
        <f t="shared" si="4"/>
        <v>10</v>
      </c>
      <c r="AH279" s="1"/>
      <c r="AI279" s="1"/>
      <c r="AJ279" s="1"/>
      <c r="AK279" s="1"/>
      <c r="AL279" s="1"/>
      <c r="AM279" s="1"/>
      <c r="AN279" s="1"/>
      <c r="AO279" s="393"/>
      <c r="AP279" s="1"/>
      <c r="AS279" s="5"/>
      <c r="AT279" s="5"/>
      <c r="AU279" s="5"/>
      <c r="AV279" s="5"/>
    </row>
    <row r="280" spans="3:53" ht="30" hidden="1" customHeight="1" thickBot="1" x14ac:dyDescent="0.4">
      <c r="C280" s="48" t="s">
        <v>217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141"/>
      <c r="R280" s="69"/>
      <c r="S280" s="141"/>
      <c r="T280" s="8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3">
        <v>10</v>
      </c>
      <c r="AB280" s="256">
        <v>0</v>
      </c>
      <c r="AC280" s="320">
        <v>0</v>
      </c>
      <c r="AD280" s="354">
        <v>0</v>
      </c>
      <c r="AE280" s="393">
        <v>0</v>
      </c>
      <c r="AF280" s="1"/>
      <c r="AG280" s="244">
        <f t="shared" si="4"/>
        <v>10</v>
      </c>
      <c r="AH280" s="1"/>
      <c r="AI280" s="1"/>
      <c r="AJ280" s="1"/>
      <c r="AK280" s="1"/>
      <c r="AL280" s="1"/>
      <c r="AM280" s="1"/>
      <c r="AN280" s="1"/>
      <c r="AO280" s="393"/>
      <c r="AP280" s="1"/>
      <c r="AS280" s="5"/>
      <c r="AT280" s="5"/>
      <c r="AU280" s="5"/>
      <c r="AV280" s="5"/>
    </row>
    <row r="281" spans="3:53" ht="30" hidden="1" customHeight="1" thickBot="1" x14ac:dyDescent="0.4">
      <c r="C281" s="80"/>
      <c r="D281" s="67"/>
      <c r="E281" s="67" t="s">
        <v>216</v>
      </c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123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3">
        <v>10</v>
      </c>
      <c r="AB281" s="256">
        <v>0</v>
      </c>
      <c r="AC281" s="320">
        <v>0</v>
      </c>
      <c r="AD281" s="354">
        <v>0</v>
      </c>
      <c r="AE281" s="393">
        <v>0</v>
      </c>
      <c r="AF281" s="1"/>
      <c r="AG281" s="244">
        <f t="shared" si="4"/>
        <v>10</v>
      </c>
      <c r="AH281" s="1"/>
      <c r="AI281" s="1"/>
      <c r="AJ281" s="1"/>
      <c r="AK281" s="1"/>
      <c r="AL281" s="1"/>
      <c r="AM281" s="1"/>
      <c r="AN281" s="1"/>
      <c r="AO281" s="393"/>
      <c r="AP281" s="1"/>
      <c r="AS281" s="5"/>
      <c r="AT281" s="5"/>
      <c r="AU281" s="5"/>
      <c r="AV281" s="5"/>
    </row>
    <row r="282" spans="3:53" ht="30" hidden="1" customHeight="1" thickBot="1" x14ac:dyDescent="0.4">
      <c r="C282" s="27"/>
      <c r="D282" s="29" t="s">
        <v>221</v>
      </c>
      <c r="E282" s="29"/>
      <c r="F282" s="76"/>
      <c r="G282" s="56"/>
      <c r="H282" s="76"/>
      <c r="I282" s="76"/>
      <c r="J282" s="76"/>
      <c r="K282" s="76"/>
      <c r="L282" s="76"/>
      <c r="M282" s="76"/>
      <c r="N282" s="76"/>
      <c r="O282" s="76"/>
      <c r="P282" s="56"/>
      <c r="Q282" s="76"/>
      <c r="R282" s="29"/>
      <c r="S282" s="29"/>
      <c r="T282" s="227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3">
        <v>10</v>
      </c>
      <c r="AB282" s="256">
        <v>0</v>
      </c>
      <c r="AC282" s="320">
        <v>0</v>
      </c>
      <c r="AD282" s="354">
        <v>0</v>
      </c>
      <c r="AE282" s="393">
        <v>0</v>
      </c>
      <c r="AF282" s="1"/>
      <c r="AG282" s="244">
        <f t="shared" si="4"/>
        <v>10</v>
      </c>
      <c r="AH282" s="1"/>
      <c r="AI282" s="1"/>
      <c r="AJ282" s="1"/>
      <c r="AK282" s="1"/>
      <c r="AL282" s="1"/>
      <c r="AM282" s="1"/>
      <c r="AN282" s="1"/>
      <c r="AO282" s="393"/>
      <c r="AP282" s="1"/>
      <c r="AS282" s="5"/>
      <c r="AT282" s="5"/>
      <c r="AU282" s="5"/>
      <c r="AV282" s="5"/>
    </row>
    <row r="283" spans="3:53" ht="30" hidden="1" customHeight="1" thickBot="1" x14ac:dyDescent="0.4">
      <c r="C283" s="228"/>
      <c r="D283" s="117"/>
      <c r="E283" s="56"/>
      <c r="F283" s="56"/>
      <c r="G283" s="117" t="s">
        <v>222</v>
      </c>
      <c r="H283" s="117"/>
      <c r="I283" s="56"/>
      <c r="J283" s="56"/>
      <c r="K283" s="117"/>
      <c r="L283" s="117"/>
      <c r="M283" s="56"/>
      <c r="N283" s="56"/>
      <c r="O283" s="117"/>
      <c r="P283" s="117"/>
      <c r="Q283" s="56"/>
      <c r="R283" s="56"/>
      <c r="S283" s="117"/>
      <c r="T283" s="229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3">
        <v>10</v>
      </c>
      <c r="AB283" s="256">
        <v>0</v>
      </c>
      <c r="AC283" s="320">
        <v>0</v>
      </c>
      <c r="AD283" s="354">
        <v>0</v>
      </c>
      <c r="AE283" s="393">
        <v>0</v>
      </c>
      <c r="AF283" s="1"/>
      <c r="AG283" s="244">
        <f t="shared" si="4"/>
        <v>10</v>
      </c>
      <c r="AH283" s="1"/>
      <c r="AI283" s="1"/>
      <c r="AJ283" s="1"/>
      <c r="AK283" s="1"/>
      <c r="AL283" s="1"/>
      <c r="AM283" s="1"/>
      <c r="AN283" s="1"/>
      <c r="AO283" s="393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29"/>
      <c r="E284" s="29"/>
      <c r="F284" s="29"/>
      <c r="G284" s="29" t="s">
        <v>200</v>
      </c>
      <c r="H284" s="29"/>
      <c r="I284" s="29"/>
      <c r="J284" s="29"/>
      <c r="K284" s="29"/>
      <c r="L284" s="28"/>
      <c r="M284" s="28"/>
      <c r="N284" s="28"/>
      <c r="O284" s="28"/>
      <c r="P284" s="28"/>
      <c r="Q284" s="28"/>
      <c r="R284" s="28"/>
      <c r="S284" s="28"/>
      <c r="T284" s="30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10</v>
      </c>
      <c r="AA284" s="233">
        <v>0</v>
      </c>
      <c r="AB284" s="256">
        <v>0</v>
      </c>
      <c r="AC284" s="320">
        <v>0</v>
      </c>
      <c r="AD284" s="354">
        <v>0</v>
      </c>
      <c r="AE284" s="393">
        <v>0</v>
      </c>
      <c r="AF284" s="1"/>
      <c r="AG284" s="244">
        <f t="shared" si="4"/>
        <v>10</v>
      </c>
      <c r="AH284" s="1"/>
      <c r="AI284" s="1"/>
      <c r="AJ284" s="1"/>
      <c r="AK284" s="1"/>
      <c r="AL284" s="1"/>
      <c r="AM284" s="1"/>
      <c r="AN284" s="1"/>
      <c r="AO284" s="393"/>
      <c r="AP284" s="1"/>
      <c r="AS284" s="5"/>
      <c r="AT284" s="5"/>
      <c r="AU284" s="5"/>
      <c r="AV284" s="5"/>
    </row>
    <row r="285" spans="3:53" ht="30" hidden="1" customHeight="1" thickBot="1" x14ac:dyDescent="0.4">
      <c r="C285" s="99"/>
      <c r="D285" s="46"/>
      <c r="E285" s="73"/>
      <c r="F285" s="73" t="s">
        <v>103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46"/>
      <c r="T285" s="74"/>
      <c r="U285" s="4">
        <v>0</v>
      </c>
      <c r="V285" s="2">
        <v>0</v>
      </c>
      <c r="W285" s="3">
        <v>0</v>
      </c>
      <c r="X285" s="6">
        <v>0</v>
      </c>
      <c r="Y285" s="16">
        <v>10</v>
      </c>
      <c r="Z285" s="19">
        <v>0</v>
      </c>
      <c r="AA285" s="233">
        <v>0</v>
      </c>
      <c r="AB285" s="256">
        <v>0</v>
      </c>
      <c r="AC285" s="320">
        <v>0</v>
      </c>
      <c r="AD285" s="354">
        <v>0</v>
      </c>
      <c r="AE285" s="393">
        <v>0</v>
      </c>
      <c r="AF285" s="1"/>
      <c r="AG285" s="244">
        <f t="shared" si="4"/>
        <v>10</v>
      </c>
      <c r="AH285" s="1"/>
      <c r="AI285" s="1"/>
      <c r="AJ285" s="1"/>
      <c r="AK285" s="1"/>
      <c r="AL285" s="1"/>
      <c r="AM285" s="1"/>
      <c r="AN285" s="1"/>
      <c r="AO285" s="393"/>
      <c r="AP285" s="1"/>
      <c r="AS285" s="5"/>
      <c r="AT285" s="5"/>
      <c r="AU285" s="5"/>
      <c r="AV285" s="5"/>
    </row>
    <row r="286" spans="3:53" ht="30" hidden="1" customHeight="1" thickBot="1" x14ac:dyDescent="0.4">
      <c r="C286" s="129"/>
      <c r="D286" s="69"/>
      <c r="E286" s="69"/>
      <c r="F286" s="69"/>
      <c r="G286" s="69"/>
      <c r="H286" s="69"/>
      <c r="I286" s="69"/>
      <c r="J286" s="69" t="s">
        <v>37</v>
      </c>
      <c r="K286" s="69"/>
      <c r="L286" s="69"/>
      <c r="M286" s="69"/>
      <c r="N286" s="69"/>
      <c r="O286" s="69"/>
      <c r="P286" s="69"/>
      <c r="Q286" s="69"/>
      <c r="R286" s="69"/>
      <c r="S286" s="69"/>
      <c r="T286" s="81"/>
      <c r="U286" s="4">
        <v>0</v>
      </c>
      <c r="V286" s="2">
        <v>9</v>
      </c>
      <c r="W286" s="3">
        <v>0</v>
      </c>
      <c r="X286" s="6">
        <v>0</v>
      </c>
      <c r="Y286" s="16">
        <v>0</v>
      </c>
      <c r="Z286" s="19">
        <v>0</v>
      </c>
      <c r="AA286" s="233">
        <v>0</v>
      </c>
      <c r="AB286" s="256">
        <v>0</v>
      </c>
      <c r="AC286" s="320">
        <v>0</v>
      </c>
      <c r="AD286" s="354">
        <v>0</v>
      </c>
      <c r="AE286" s="393">
        <v>0</v>
      </c>
      <c r="AF286" s="1"/>
      <c r="AG286" s="244">
        <f t="shared" si="4"/>
        <v>9</v>
      </c>
      <c r="AH286" s="1"/>
      <c r="AI286" s="1"/>
      <c r="AJ286" s="1"/>
      <c r="AK286" s="1"/>
      <c r="AL286" s="1"/>
      <c r="AM286" s="1"/>
      <c r="AN286" s="1"/>
      <c r="AO286" s="393"/>
      <c r="AP286" s="1"/>
      <c r="AS286" s="5"/>
      <c r="AT286" s="5"/>
      <c r="AU286" s="5"/>
      <c r="AV286" s="5"/>
    </row>
    <row r="287" spans="3:53" ht="30" hidden="1" customHeight="1" thickBot="1" x14ac:dyDescent="0.4">
      <c r="C287" s="34"/>
      <c r="D287" s="35"/>
      <c r="E287" s="35"/>
      <c r="F287" s="35" t="s">
        <v>52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6"/>
      <c r="U287" s="4">
        <v>8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3">
        <v>0</v>
      </c>
      <c r="AB287" s="256">
        <v>0</v>
      </c>
      <c r="AC287" s="320">
        <v>0</v>
      </c>
      <c r="AD287" s="354">
        <v>0</v>
      </c>
      <c r="AE287" s="393">
        <v>0</v>
      </c>
      <c r="AF287" s="1"/>
      <c r="AG287" s="244">
        <f t="shared" si="4"/>
        <v>8</v>
      </c>
      <c r="AH287" s="1"/>
      <c r="AI287" s="1"/>
      <c r="AJ287" s="1"/>
      <c r="AK287" s="1"/>
      <c r="AL287" s="1"/>
      <c r="AM287" s="1"/>
      <c r="AN287" s="1"/>
      <c r="AO287" s="393"/>
      <c r="AP287" s="1"/>
      <c r="AS287" s="5"/>
      <c r="AT287" s="5"/>
      <c r="AU287" s="5"/>
      <c r="AV287" s="5"/>
    </row>
    <row r="288" spans="3:53" ht="30" hidden="1" customHeight="1" thickBot="1" x14ac:dyDescent="0.4">
      <c r="C288" s="99" t="s">
        <v>309</v>
      </c>
      <c r="D288" s="73"/>
      <c r="E288" s="73"/>
      <c r="F288" s="73"/>
      <c r="G288" s="73"/>
      <c r="H288" s="73"/>
      <c r="I288" s="73"/>
      <c r="J288" s="73"/>
      <c r="K288" s="44"/>
      <c r="L288" s="44"/>
      <c r="M288" s="73"/>
      <c r="N288" s="73"/>
      <c r="O288" s="44"/>
      <c r="P288" s="44"/>
      <c r="Q288" s="73"/>
      <c r="R288" s="73"/>
      <c r="S288" s="44"/>
      <c r="T288" s="185"/>
      <c r="U288" s="4">
        <v>0</v>
      </c>
      <c r="V288" s="2">
        <v>0</v>
      </c>
      <c r="W288" s="3">
        <v>0</v>
      </c>
      <c r="X288" s="6">
        <v>0</v>
      </c>
      <c r="Y288" s="17">
        <v>0</v>
      </c>
      <c r="Z288" s="19">
        <v>0</v>
      </c>
      <c r="AA288" s="233">
        <v>0</v>
      </c>
      <c r="AB288" s="256">
        <v>0</v>
      </c>
      <c r="AC288" s="320">
        <v>0</v>
      </c>
      <c r="AD288" s="354">
        <v>6</v>
      </c>
      <c r="AE288" s="393">
        <v>0</v>
      </c>
      <c r="AF288" s="1"/>
      <c r="AG288" s="244">
        <f t="shared" si="4"/>
        <v>6</v>
      </c>
      <c r="AH288" s="1"/>
      <c r="AI288" s="1"/>
      <c r="AJ288" s="1"/>
      <c r="AK288" s="1"/>
      <c r="AL288" s="1"/>
      <c r="AM288" s="1"/>
      <c r="AN288" s="1"/>
      <c r="AO288" s="393"/>
      <c r="AP288" s="1"/>
      <c r="AS288" s="5"/>
      <c r="AT288" s="5"/>
      <c r="AU288" s="5"/>
      <c r="AV288" s="5"/>
    </row>
    <row r="289" spans="1:48" ht="30" hidden="1" customHeight="1" thickBot="1" x14ac:dyDescent="0.4">
      <c r="C289" s="42"/>
      <c r="D289" s="43" t="s">
        <v>258</v>
      </c>
      <c r="E289" s="46"/>
      <c r="F289" s="46"/>
      <c r="G289" s="43"/>
      <c r="H289" s="43"/>
      <c r="I289" s="46"/>
      <c r="J289" s="46"/>
      <c r="K289" s="43"/>
      <c r="L289" s="43"/>
      <c r="M289" s="46"/>
      <c r="N289" s="46"/>
      <c r="O289" s="43"/>
      <c r="P289" s="43"/>
      <c r="Q289" s="46"/>
      <c r="R289" s="46"/>
      <c r="S289" s="43"/>
      <c r="T289" s="25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3">
        <v>0</v>
      </c>
      <c r="AB289" s="256">
        <v>0</v>
      </c>
      <c r="AC289" s="320">
        <v>3</v>
      </c>
      <c r="AD289" s="354">
        <v>3</v>
      </c>
      <c r="AE289" s="393">
        <v>0</v>
      </c>
      <c r="AF289" s="1"/>
      <c r="AG289" s="244">
        <f t="shared" si="4"/>
        <v>6</v>
      </c>
      <c r="AH289" s="1"/>
      <c r="AI289" s="1"/>
      <c r="AJ289" s="1"/>
      <c r="AK289" s="1"/>
      <c r="AL289" s="1"/>
      <c r="AM289" s="1"/>
      <c r="AN289" s="1"/>
      <c r="AO289" s="393"/>
      <c r="AP289" s="1"/>
      <c r="AS289" s="5"/>
      <c r="AT289" s="5"/>
      <c r="AU289" s="5"/>
      <c r="AV289" s="5"/>
    </row>
    <row r="290" spans="1:48" ht="30" hidden="1" customHeight="1" thickBot="1" x14ac:dyDescent="0.4">
      <c r="C290" s="260"/>
      <c r="D290" s="261"/>
      <c r="E290" s="261" t="s">
        <v>259</v>
      </c>
      <c r="F290" s="261"/>
      <c r="G290" s="261"/>
      <c r="H290" s="261"/>
      <c r="I290" s="22"/>
      <c r="J290" s="22"/>
      <c r="K290" s="22"/>
      <c r="L290" s="22"/>
      <c r="M290" s="22"/>
      <c r="N290" s="22"/>
      <c r="O290" s="261"/>
      <c r="P290" s="261"/>
      <c r="Q290" s="261"/>
      <c r="R290" s="261"/>
      <c r="S290" s="261"/>
      <c r="T290" s="259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3">
        <v>0</v>
      </c>
      <c r="AB290" s="256">
        <v>0</v>
      </c>
      <c r="AC290" s="320">
        <v>3</v>
      </c>
      <c r="AD290" s="354">
        <v>3</v>
      </c>
      <c r="AE290" s="393">
        <v>0</v>
      </c>
      <c r="AF290" s="1"/>
      <c r="AG290" s="244">
        <f t="shared" si="4"/>
        <v>6</v>
      </c>
      <c r="AH290" s="1"/>
      <c r="AI290" s="1"/>
      <c r="AJ290" s="1"/>
      <c r="AK290" s="1"/>
      <c r="AL290" s="1"/>
      <c r="AM290" s="1"/>
      <c r="AN290" s="1"/>
      <c r="AO290" s="393"/>
      <c r="AP290" s="1"/>
      <c r="AS290" s="5"/>
      <c r="AT290" s="5"/>
      <c r="AU290" s="5"/>
      <c r="AV290" s="5"/>
    </row>
    <row r="291" spans="1:48" ht="30" hidden="1" customHeight="1" thickBot="1" x14ac:dyDescent="0.4">
      <c r="C291" s="34"/>
      <c r="D291" s="35"/>
      <c r="E291" s="35" t="s">
        <v>73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6"/>
      <c r="U291" s="4">
        <v>0</v>
      </c>
      <c r="V291" s="2">
        <v>0</v>
      </c>
      <c r="W291" s="3">
        <v>6</v>
      </c>
      <c r="X291" s="6">
        <v>0</v>
      </c>
      <c r="Y291" s="16">
        <v>0</v>
      </c>
      <c r="Z291" s="19">
        <v>0</v>
      </c>
      <c r="AA291" s="233">
        <v>0</v>
      </c>
      <c r="AB291" s="256">
        <v>0</v>
      </c>
      <c r="AC291" s="320">
        <v>0</v>
      </c>
      <c r="AD291" s="354">
        <v>0</v>
      </c>
      <c r="AE291" s="393">
        <v>0</v>
      </c>
      <c r="AF291" s="1"/>
      <c r="AG291" s="244">
        <f t="shared" si="4"/>
        <v>6</v>
      </c>
      <c r="AH291" s="1"/>
      <c r="AI291" s="1"/>
      <c r="AJ291" s="1"/>
      <c r="AK291" s="1"/>
      <c r="AL291" s="1"/>
      <c r="AM291" s="1"/>
      <c r="AN291" s="1"/>
      <c r="AO291" s="393"/>
      <c r="AP291" s="1"/>
      <c r="AS291" s="5"/>
      <c r="AT291" s="5"/>
      <c r="AU291" s="5"/>
      <c r="AV291" s="5"/>
    </row>
    <row r="292" spans="1:48" ht="30" hidden="1" customHeight="1" thickBot="1" x14ac:dyDescent="0.4">
      <c r="C292" s="27"/>
      <c r="D292" s="56"/>
      <c r="E292" s="56" t="s">
        <v>239</v>
      </c>
      <c r="F292" s="56"/>
      <c r="G292" s="56"/>
      <c r="H292" s="56"/>
      <c r="I292" s="56"/>
      <c r="J292" s="56"/>
      <c r="K292" s="56"/>
      <c r="L292" s="56"/>
      <c r="M292" s="142"/>
      <c r="N292" s="56"/>
      <c r="O292" s="142"/>
      <c r="P292" s="56"/>
      <c r="Q292" s="142"/>
      <c r="R292" s="56"/>
      <c r="S292" s="142"/>
      <c r="T292" s="227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3">
        <v>0</v>
      </c>
      <c r="AB292" s="256">
        <v>5</v>
      </c>
      <c r="AC292" s="320">
        <v>0</v>
      </c>
      <c r="AD292" s="354">
        <v>0</v>
      </c>
      <c r="AE292" s="393">
        <v>0</v>
      </c>
      <c r="AF292" s="1"/>
      <c r="AG292" s="244">
        <f t="shared" si="4"/>
        <v>5</v>
      </c>
      <c r="AH292" s="1"/>
      <c r="AI292" s="1"/>
      <c r="AJ292" s="1"/>
      <c r="AK292" s="1"/>
      <c r="AL292" s="1"/>
      <c r="AM292" s="1"/>
      <c r="AN292" s="1"/>
      <c r="AO292" s="393"/>
      <c r="AP292" s="1"/>
      <c r="AS292" s="5"/>
      <c r="AT292" s="5"/>
      <c r="AU292" s="5"/>
      <c r="AV292" s="5"/>
    </row>
    <row r="293" spans="1:48" ht="30" hidden="1" customHeight="1" thickBot="1" x14ac:dyDescent="0.4">
      <c r="C293" s="223"/>
      <c r="D293" s="224"/>
      <c r="E293" s="224"/>
      <c r="F293" s="224"/>
      <c r="G293" s="224"/>
      <c r="H293" s="224" t="s">
        <v>53</v>
      </c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5"/>
      <c r="U293" s="4">
        <v>5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3">
        <v>0</v>
      </c>
      <c r="AB293" s="256">
        <v>0</v>
      </c>
      <c r="AC293" s="320">
        <v>0</v>
      </c>
      <c r="AD293" s="354">
        <v>0</v>
      </c>
      <c r="AE293" s="393">
        <v>0</v>
      </c>
      <c r="AF293" s="1"/>
      <c r="AG293" s="244">
        <f t="shared" si="4"/>
        <v>5</v>
      </c>
      <c r="AH293" s="1"/>
      <c r="AI293" s="1"/>
      <c r="AJ293" s="1"/>
      <c r="AK293" s="1"/>
      <c r="AL293" s="1"/>
      <c r="AM293" s="1"/>
      <c r="AN293" s="1"/>
      <c r="AO293" s="393"/>
      <c r="AP293" s="1"/>
      <c r="AS293" s="5"/>
      <c r="AT293" s="5"/>
      <c r="AU293" s="5"/>
      <c r="AV293" s="5"/>
    </row>
    <row r="294" spans="1:48" ht="30" hidden="1" customHeight="1" thickBot="1" x14ac:dyDescent="0.4">
      <c r="C294" s="95"/>
      <c r="D294" s="96"/>
      <c r="E294" s="96"/>
      <c r="F294" s="116"/>
      <c r="G294" s="39" t="s">
        <v>54</v>
      </c>
      <c r="H294" s="116"/>
      <c r="I294" s="96"/>
      <c r="J294" s="96"/>
      <c r="K294" s="96"/>
      <c r="L294" s="116"/>
      <c r="M294" s="116"/>
      <c r="N294" s="116"/>
      <c r="O294" s="96"/>
      <c r="P294" s="96"/>
      <c r="Q294" s="96"/>
      <c r="R294" s="116"/>
      <c r="S294" s="116"/>
      <c r="T294" s="226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3">
        <v>0</v>
      </c>
      <c r="AB294" s="256">
        <v>0</v>
      </c>
      <c r="AC294" s="320">
        <v>0</v>
      </c>
      <c r="AD294" s="354">
        <v>0</v>
      </c>
      <c r="AE294" s="393">
        <v>0</v>
      </c>
      <c r="AF294" s="1"/>
      <c r="AG294" s="244">
        <f t="shared" si="4"/>
        <v>5</v>
      </c>
      <c r="AH294" s="1"/>
      <c r="AI294" s="1"/>
      <c r="AJ294" s="1"/>
      <c r="AK294" s="1"/>
      <c r="AL294" s="1"/>
      <c r="AM294" s="1"/>
      <c r="AN294" s="1"/>
      <c r="AO294" s="393"/>
      <c r="AP294" s="1"/>
      <c r="AS294" s="5"/>
      <c r="AT294" s="5"/>
      <c r="AU294" s="5"/>
      <c r="AV294" s="5"/>
    </row>
    <row r="295" spans="1:48" ht="30" hidden="1" customHeight="1" thickBot="1" x14ac:dyDescent="0.4">
      <c r="C295" s="129"/>
      <c r="D295" s="69"/>
      <c r="E295" s="69"/>
      <c r="F295" s="69"/>
      <c r="G295" s="69"/>
      <c r="H295" s="69"/>
      <c r="I295" s="69" t="s">
        <v>57</v>
      </c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81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3">
        <v>0</v>
      </c>
      <c r="AB295" s="256">
        <v>0</v>
      </c>
      <c r="AC295" s="320">
        <v>0</v>
      </c>
      <c r="AD295" s="354">
        <v>0</v>
      </c>
      <c r="AE295" s="393">
        <v>0</v>
      </c>
      <c r="AF295" s="1"/>
      <c r="AG295" s="244">
        <f t="shared" si="4"/>
        <v>5</v>
      </c>
      <c r="AH295" s="1"/>
      <c r="AI295" s="1"/>
      <c r="AJ295" s="1"/>
      <c r="AK295" s="1"/>
      <c r="AL295" s="1"/>
      <c r="AM295" s="1"/>
      <c r="AN295" s="1"/>
      <c r="AO295" s="393"/>
      <c r="AP295" s="1"/>
      <c r="AS295" s="5"/>
      <c r="AT295" s="5"/>
      <c r="AU295" s="5"/>
      <c r="AV295" s="5"/>
    </row>
    <row r="296" spans="1:48" ht="30" hidden="1" customHeight="1" thickBot="1" x14ac:dyDescent="0.4">
      <c r="C296" s="34"/>
      <c r="D296" s="35"/>
      <c r="E296" s="35"/>
      <c r="F296" s="35"/>
      <c r="G296" s="35"/>
      <c r="H296" s="35" t="s">
        <v>297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3">
        <v>0</v>
      </c>
      <c r="AB296" s="256">
        <v>0</v>
      </c>
      <c r="AC296" s="320">
        <v>0</v>
      </c>
      <c r="AD296" s="354">
        <v>-1</v>
      </c>
      <c r="AE296" s="393">
        <v>0</v>
      </c>
      <c r="AF296" s="1"/>
      <c r="AG296" s="244">
        <f t="shared" si="4"/>
        <v>-1</v>
      </c>
      <c r="AH296" s="1"/>
      <c r="AI296" s="1"/>
      <c r="AJ296" s="1"/>
      <c r="AK296" s="1"/>
      <c r="AL296" s="1"/>
      <c r="AM296" s="1"/>
      <c r="AN296" s="1"/>
      <c r="AO296" s="393"/>
      <c r="AP296" s="1"/>
      <c r="AS296" s="5"/>
      <c r="AT296" s="5"/>
      <c r="AU296" s="5"/>
      <c r="AV296" s="5"/>
    </row>
    <row r="297" spans="1:48" ht="30" hidden="1" customHeight="1" thickBot="1" x14ac:dyDescent="0.4">
      <c r="C297" s="59" t="s">
        <v>88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4">
        <v>0</v>
      </c>
      <c r="AB297" s="256">
        <v>0</v>
      </c>
      <c r="AC297" s="321">
        <v>0</v>
      </c>
      <c r="AD297" s="354">
        <v>0</v>
      </c>
      <c r="AE297" s="393">
        <v>0</v>
      </c>
      <c r="AF297" s="1"/>
      <c r="AG297" s="244">
        <f t="shared" si="4"/>
        <v>-3.5</v>
      </c>
      <c r="AH297" s="1"/>
      <c r="AI297" s="1"/>
      <c r="AJ297" s="1"/>
      <c r="AK297" s="1"/>
      <c r="AL297" s="1"/>
      <c r="AM297" s="1"/>
      <c r="AN297" s="1"/>
      <c r="AO297" s="393"/>
      <c r="AP297" s="1"/>
      <c r="AS297" s="5"/>
      <c r="AT297" s="5"/>
      <c r="AU297" s="5"/>
      <c r="AV297" s="5"/>
    </row>
    <row r="298" spans="1:48" ht="30" hidden="1" customHeight="1" thickBot="1" x14ac:dyDescent="0.4">
      <c r="C298" s="324"/>
      <c r="D298" s="56"/>
      <c r="E298" s="325"/>
      <c r="F298" s="56" t="s">
        <v>299</v>
      </c>
      <c r="G298" s="325"/>
      <c r="H298" s="56"/>
      <c r="I298" s="325"/>
      <c r="J298" s="56"/>
      <c r="K298" s="325"/>
      <c r="L298" s="56"/>
      <c r="M298" s="325"/>
      <c r="N298" s="56"/>
      <c r="O298" s="325"/>
      <c r="P298" s="56"/>
      <c r="Q298" s="325"/>
      <c r="R298" s="56"/>
      <c r="S298" s="325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3">
        <v>0</v>
      </c>
      <c r="AB298" s="256">
        <v>0</v>
      </c>
      <c r="AC298" s="320">
        <v>0</v>
      </c>
      <c r="AD298" s="354">
        <v>-4</v>
      </c>
      <c r="AE298" s="393">
        <v>0</v>
      </c>
      <c r="AF298" s="1"/>
      <c r="AG298" s="244">
        <f t="shared" si="4"/>
        <v>-4</v>
      </c>
      <c r="AH298" s="1"/>
      <c r="AI298" s="1"/>
      <c r="AJ298" s="1"/>
      <c r="AK298" s="1"/>
      <c r="AL298" s="1"/>
      <c r="AM298" s="1"/>
      <c r="AN298" s="1"/>
      <c r="AO298" s="1"/>
      <c r="AP298" s="1"/>
      <c r="AS298" s="5"/>
      <c r="AT298" s="5"/>
      <c r="AU298" s="5"/>
      <c r="AV298" s="5"/>
    </row>
    <row r="299" spans="1:48" ht="30" hidden="1" customHeight="1" thickBot="1" x14ac:dyDescent="0.4">
      <c r="C299" s="129"/>
      <c r="D299" s="69"/>
      <c r="E299" s="69"/>
      <c r="F299" s="69" t="s">
        <v>59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4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4">
        <v>0</v>
      </c>
      <c r="AB299" s="256">
        <v>0</v>
      </c>
      <c r="AC299" s="321">
        <v>0</v>
      </c>
      <c r="AD299" s="354">
        <v>0</v>
      </c>
      <c r="AE299" s="393">
        <v>0</v>
      </c>
      <c r="AF299" s="1"/>
      <c r="AG299" s="244">
        <f t="shared" si="4"/>
        <v>-5</v>
      </c>
      <c r="AH299" s="1"/>
      <c r="AI299" s="1"/>
      <c r="AJ299" s="1"/>
      <c r="AK299" s="1"/>
      <c r="AL299" s="1"/>
      <c r="AM299" s="1"/>
      <c r="AN299" s="1"/>
      <c r="AO299" s="1"/>
      <c r="AP299" s="1"/>
      <c r="AS299" s="5"/>
      <c r="AT299" s="5"/>
      <c r="AU299" s="5"/>
      <c r="AV299" s="5"/>
    </row>
    <row r="300" spans="1:48" ht="30" hidden="1" customHeight="1" thickBot="1" x14ac:dyDescent="0.4">
      <c r="C300" s="387"/>
      <c r="D300" s="114"/>
      <c r="E300" s="114"/>
      <c r="F300" s="114" t="s">
        <v>331</v>
      </c>
      <c r="G300" s="114"/>
      <c r="H300" s="114"/>
      <c r="I300" s="114"/>
      <c r="J300" s="114"/>
      <c r="K300" s="114"/>
      <c r="L300" s="388"/>
      <c r="M300" s="31"/>
      <c r="N300" s="388"/>
      <c r="O300" s="31"/>
      <c r="P300" s="388"/>
      <c r="Q300" s="31"/>
      <c r="R300" s="388"/>
      <c r="S300" s="31"/>
      <c r="T300" s="389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3">
        <v>0</v>
      </c>
      <c r="AB300" s="256">
        <v>0</v>
      </c>
      <c r="AC300" s="320">
        <v>0</v>
      </c>
      <c r="AD300" s="354">
        <v>0</v>
      </c>
      <c r="AE300" s="393">
        <v>15</v>
      </c>
      <c r="AF300" s="1">
        <v>-24</v>
      </c>
      <c r="AG300" s="244">
        <f t="shared" si="4"/>
        <v>-9</v>
      </c>
      <c r="AH300" s="1"/>
      <c r="AI300" s="1"/>
      <c r="AJ300" s="1"/>
      <c r="AK300" s="1"/>
      <c r="AL300" s="1"/>
      <c r="AM300" s="1"/>
      <c r="AN300" s="1"/>
      <c r="AO300" s="1"/>
      <c r="AP300" s="1"/>
      <c r="AS300" s="5"/>
      <c r="AT300" s="5"/>
      <c r="AU300" s="5"/>
      <c r="AV300" s="5"/>
    </row>
    <row r="301" spans="1:48" ht="30" hidden="1" customHeight="1" thickBot="1" x14ac:dyDescent="0.4">
      <c r="C301" s="252" t="s">
        <v>243</v>
      </c>
      <c r="D301" s="253"/>
      <c r="E301" s="253"/>
      <c r="F301" s="253"/>
      <c r="G301" s="253"/>
      <c r="H301" s="253"/>
      <c r="I301" s="253"/>
      <c r="J301" s="253"/>
      <c r="K301" s="253"/>
      <c r="L301" s="253"/>
      <c r="M301" s="44"/>
      <c r="N301" s="253"/>
      <c r="O301" s="44"/>
      <c r="P301" s="253"/>
      <c r="Q301" s="44"/>
      <c r="R301" s="253"/>
      <c r="S301" s="153"/>
      <c r="T301" s="254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3">
        <v>0</v>
      </c>
      <c r="AB301" s="256">
        <v>-15</v>
      </c>
      <c r="AC301" s="320">
        <v>0</v>
      </c>
      <c r="AD301" s="354">
        <v>0</v>
      </c>
      <c r="AE301" s="393">
        <v>0</v>
      </c>
      <c r="AF301" s="1">
        <v>0</v>
      </c>
      <c r="AG301" s="244">
        <f t="shared" si="4"/>
        <v>-15</v>
      </c>
      <c r="AH301" s="1"/>
      <c r="AI301" s="1"/>
      <c r="AJ301" s="1"/>
      <c r="AK301" s="1"/>
      <c r="AL301" s="1"/>
      <c r="AM301" s="1"/>
      <c r="AN301" s="1"/>
      <c r="AO301" s="1"/>
      <c r="AP301" s="1"/>
      <c r="AS301" s="5"/>
      <c r="AT301" s="5"/>
      <c r="AU301" s="5"/>
      <c r="AV301" s="5"/>
    </row>
    <row r="302" spans="1:48" ht="30" hidden="1" customHeight="1" x14ac:dyDescent="0.35">
      <c r="C302" s="520"/>
      <c r="D302" s="520"/>
      <c r="E302" s="520"/>
      <c r="F302" s="520"/>
      <c r="G302" s="520"/>
      <c r="H302" s="520"/>
      <c r="I302" s="520"/>
      <c r="J302" s="520"/>
      <c r="K302" s="520"/>
      <c r="L302" s="520"/>
      <c r="M302" s="520"/>
      <c r="N302" s="520"/>
      <c r="O302" s="520"/>
      <c r="P302" s="520"/>
      <c r="Q302" s="520"/>
      <c r="R302" s="520"/>
      <c r="S302" s="520"/>
      <c r="T302" s="520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S302" s="5"/>
      <c r="AT302" s="5"/>
      <c r="AU302" s="5"/>
      <c r="AV302" s="5"/>
    </row>
    <row r="303" spans="1:48" ht="30" hidden="1" customHeight="1" x14ac:dyDescent="0.25">
      <c r="A303" s="100" t="s">
        <v>208</v>
      </c>
      <c r="B303" s="14"/>
      <c r="AS303" s="5"/>
      <c r="AT303" s="5"/>
      <c r="AU303" s="5"/>
      <c r="AV303" s="5"/>
    </row>
    <row r="304" spans="1:48" ht="30" hidden="1" customHeight="1" x14ac:dyDescent="0.25">
      <c r="A304" s="121" t="s">
        <v>212</v>
      </c>
      <c r="B304" s="10"/>
      <c r="AS304" s="5"/>
      <c r="AT304" s="5"/>
      <c r="AU304" s="5"/>
      <c r="AV304" s="5"/>
    </row>
    <row r="305" spans="1:41" ht="30" hidden="1" customHeight="1" x14ac:dyDescent="0.25">
      <c r="A305" s="124" t="s">
        <v>213</v>
      </c>
      <c r="B305" s="10"/>
    </row>
    <row r="306" spans="1:41" ht="25.5" x14ac:dyDescent="0.35">
      <c r="C306" s="322"/>
      <c r="D306" s="322"/>
      <c r="E306" s="322"/>
      <c r="F306" s="322"/>
      <c r="G306" s="322"/>
      <c r="H306" s="322"/>
      <c r="I306" s="322"/>
      <c r="J306" s="322"/>
      <c r="K306" s="322"/>
      <c r="L306" s="322"/>
      <c r="M306" s="322"/>
      <c r="N306" s="322"/>
      <c r="O306" s="322"/>
      <c r="P306" s="322"/>
      <c r="Q306" s="322"/>
      <c r="R306" s="322"/>
      <c r="S306" s="322"/>
      <c r="T306" s="322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</sheetData>
  <sortState ref="C159:AO160">
    <sortCondition descending="1" ref="AG159:AG16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3" t="s">
        <v>261</v>
      </c>
      <c r="T1" s="266" t="s">
        <v>291</v>
      </c>
      <c r="U1" s="267" t="s">
        <v>292</v>
      </c>
      <c r="V1" s="267" t="s">
        <v>293</v>
      </c>
      <c r="W1" s="266" t="s">
        <v>262</v>
      </c>
      <c r="X1" s="266" t="s">
        <v>263</v>
      </c>
      <c r="Y1" s="266" t="s">
        <v>264</v>
      </c>
      <c r="Z1" s="266" t="s">
        <v>265</v>
      </c>
    </row>
    <row r="2" spans="1:26" ht="24" customHeight="1" thickBot="1" x14ac:dyDescent="0.4">
      <c r="A2" s="268"/>
      <c r="B2" s="269"/>
      <c r="C2" s="269"/>
      <c r="D2" s="269"/>
      <c r="E2" s="269"/>
      <c r="F2" s="269" t="s">
        <v>266</v>
      </c>
      <c r="G2" s="269"/>
      <c r="H2" s="269"/>
      <c r="I2" s="269"/>
      <c r="J2" s="269"/>
      <c r="K2" s="269"/>
      <c r="L2" s="269"/>
      <c r="M2" s="269"/>
      <c r="N2" s="269"/>
      <c r="O2" s="269"/>
      <c r="P2" s="270"/>
      <c r="Q2" s="271"/>
      <c r="R2" s="272"/>
      <c r="S2" s="265">
        <v>17</v>
      </c>
      <c r="T2" s="265">
        <v>9</v>
      </c>
      <c r="U2" s="265">
        <v>13</v>
      </c>
      <c r="V2" s="263">
        <v>4</v>
      </c>
      <c r="W2" s="265">
        <v>7</v>
      </c>
      <c r="X2" s="265">
        <v>5</v>
      </c>
      <c r="Y2" s="263">
        <v>2</v>
      </c>
      <c r="Z2" s="265">
        <v>0</v>
      </c>
    </row>
    <row r="3" spans="1:26" ht="24" customHeight="1" thickBot="1" x14ac:dyDescent="0.4">
      <c r="A3" s="292"/>
      <c r="B3" s="293"/>
      <c r="C3" s="293"/>
      <c r="D3" s="293" t="s">
        <v>279</v>
      </c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  <c r="Q3" s="293"/>
      <c r="R3" s="295"/>
      <c r="S3" s="265">
        <v>17</v>
      </c>
      <c r="T3" s="265">
        <v>9</v>
      </c>
      <c r="U3" s="263">
        <v>11</v>
      </c>
      <c r="V3" s="265">
        <v>2</v>
      </c>
      <c r="W3" s="265">
        <v>7</v>
      </c>
      <c r="X3" s="265">
        <v>5</v>
      </c>
      <c r="Y3" s="263">
        <v>2</v>
      </c>
      <c r="Z3" s="1">
        <v>0</v>
      </c>
    </row>
    <row r="4" spans="1:26" ht="24" customHeight="1" thickBot="1" x14ac:dyDescent="0.4">
      <c r="A4" s="279"/>
      <c r="B4" s="239"/>
      <c r="C4" s="239"/>
      <c r="D4" s="239"/>
      <c r="E4" s="239"/>
      <c r="F4" s="239"/>
      <c r="G4" s="239"/>
      <c r="H4" s="239" t="s">
        <v>270</v>
      </c>
      <c r="I4" s="239"/>
      <c r="J4" s="239"/>
      <c r="K4" s="239"/>
      <c r="L4" s="239"/>
      <c r="M4" s="239"/>
      <c r="N4" s="239"/>
      <c r="O4" s="239"/>
      <c r="P4" s="280"/>
      <c r="Q4" s="238"/>
      <c r="R4" s="272"/>
      <c r="S4" s="1">
        <v>12</v>
      </c>
      <c r="T4" s="263">
        <v>6</v>
      </c>
      <c r="U4" s="263">
        <v>9</v>
      </c>
      <c r="V4" s="263">
        <v>3</v>
      </c>
      <c r="W4" s="1">
        <v>5</v>
      </c>
      <c r="X4" s="1">
        <v>4</v>
      </c>
      <c r="Y4" s="263">
        <v>0</v>
      </c>
      <c r="Z4" s="1">
        <v>1</v>
      </c>
    </row>
    <row r="5" spans="1:26" ht="24" customHeight="1" thickBot="1" x14ac:dyDescent="0.4">
      <c r="A5" s="288"/>
      <c r="B5" s="290"/>
      <c r="C5" s="289"/>
      <c r="D5" s="289"/>
      <c r="E5" s="289"/>
      <c r="F5" s="289"/>
      <c r="G5" s="289" t="s">
        <v>284</v>
      </c>
      <c r="H5" s="289"/>
      <c r="I5" s="289"/>
      <c r="J5" s="289"/>
      <c r="K5" s="289"/>
      <c r="L5" s="289"/>
      <c r="M5" s="289"/>
      <c r="N5" s="289"/>
      <c r="O5" s="289"/>
      <c r="P5" s="289"/>
      <c r="Q5" s="290"/>
      <c r="R5" s="291"/>
      <c r="S5" s="263">
        <v>10</v>
      </c>
      <c r="T5" s="263">
        <v>7</v>
      </c>
      <c r="U5" s="265">
        <v>13</v>
      </c>
      <c r="V5" s="263">
        <v>6</v>
      </c>
      <c r="W5" s="1">
        <v>6</v>
      </c>
      <c r="X5" s="263">
        <v>2</v>
      </c>
      <c r="Y5" s="265">
        <v>4</v>
      </c>
      <c r="Z5" s="1">
        <v>0</v>
      </c>
    </row>
    <row r="6" spans="1:26" ht="24" customHeight="1" thickBot="1" x14ac:dyDescent="0.4">
      <c r="A6" s="279"/>
      <c r="B6" s="239"/>
      <c r="C6" s="239"/>
      <c r="D6" s="239"/>
      <c r="E6" s="239" t="s">
        <v>271</v>
      </c>
      <c r="F6" s="239"/>
      <c r="G6" s="239"/>
      <c r="H6" s="239"/>
      <c r="I6" s="239"/>
      <c r="J6" s="239"/>
      <c r="K6" s="239"/>
      <c r="L6" s="239"/>
      <c r="M6" s="239"/>
      <c r="N6" s="239"/>
      <c r="O6" s="271"/>
      <c r="P6" s="239"/>
      <c r="Q6" s="271"/>
      <c r="R6" s="272"/>
      <c r="S6" s="263">
        <v>9</v>
      </c>
      <c r="T6" s="263">
        <v>5</v>
      </c>
      <c r="U6" s="1">
        <v>12</v>
      </c>
      <c r="V6" s="263">
        <v>7</v>
      </c>
      <c r="W6" s="1">
        <v>6</v>
      </c>
      <c r="X6" s="263">
        <v>3</v>
      </c>
      <c r="Y6" s="263">
        <v>0</v>
      </c>
      <c r="Z6" s="264">
        <v>3</v>
      </c>
    </row>
    <row r="7" spans="1:26" ht="24" customHeight="1" thickBot="1" x14ac:dyDescent="0.4">
      <c r="A7" s="317"/>
      <c r="B7" s="318"/>
      <c r="C7" s="318"/>
      <c r="D7" s="318"/>
      <c r="E7" s="318"/>
      <c r="F7" s="318"/>
      <c r="G7" s="318" t="s">
        <v>274</v>
      </c>
      <c r="H7" s="318"/>
      <c r="I7" s="318"/>
      <c r="J7" s="318"/>
      <c r="K7" s="318"/>
      <c r="L7" s="318"/>
      <c r="M7" s="318"/>
      <c r="N7" s="318"/>
      <c r="O7" s="318"/>
      <c r="P7" s="314"/>
      <c r="Q7" s="315"/>
      <c r="R7" s="319"/>
      <c r="S7" s="263">
        <v>9</v>
      </c>
      <c r="T7" s="263">
        <v>4</v>
      </c>
      <c r="U7" s="263">
        <v>8</v>
      </c>
      <c r="V7" s="263">
        <v>4</v>
      </c>
      <c r="W7" s="1">
        <v>4</v>
      </c>
      <c r="X7" s="263">
        <v>3</v>
      </c>
      <c r="Y7" s="263">
        <v>0</v>
      </c>
      <c r="Z7" s="1">
        <v>1</v>
      </c>
    </row>
    <row r="8" spans="1:26" ht="24" customHeight="1" thickBot="1" x14ac:dyDescent="0.4">
      <c r="A8" s="313" t="s">
        <v>281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97"/>
      <c r="M8" s="297"/>
      <c r="N8" s="297"/>
      <c r="O8" s="297"/>
      <c r="P8" s="297"/>
      <c r="Q8" s="297"/>
      <c r="R8" s="316"/>
      <c r="S8" s="263">
        <v>7</v>
      </c>
      <c r="T8" s="263">
        <v>2</v>
      </c>
      <c r="U8" s="263">
        <v>6</v>
      </c>
      <c r="V8" s="263">
        <v>4</v>
      </c>
      <c r="W8" s="1">
        <v>5</v>
      </c>
      <c r="X8" s="263">
        <v>2</v>
      </c>
      <c r="Y8" s="263">
        <v>1</v>
      </c>
      <c r="Z8" s="263">
        <v>2</v>
      </c>
    </row>
    <row r="9" spans="1:26" ht="24" customHeight="1" thickBot="1" x14ac:dyDescent="0.4">
      <c r="A9" s="284"/>
      <c r="B9" s="285"/>
      <c r="C9" s="285"/>
      <c r="D9" s="285"/>
      <c r="E9" s="285"/>
      <c r="F9" s="285" t="s">
        <v>283</v>
      </c>
      <c r="G9" s="285"/>
      <c r="H9" s="285"/>
      <c r="I9" s="285"/>
      <c r="J9" s="285"/>
      <c r="K9" s="285"/>
      <c r="L9" s="285"/>
      <c r="M9" s="285"/>
      <c r="N9" s="285"/>
      <c r="O9" s="285"/>
      <c r="P9" s="290"/>
      <c r="Q9" s="285"/>
      <c r="R9" s="312"/>
      <c r="S9" s="263">
        <v>7</v>
      </c>
      <c r="T9" s="263">
        <v>1</v>
      </c>
      <c r="U9" s="263">
        <v>5</v>
      </c>
      <c r="V9" s="263">
        <v>4</v>
      </c>
      <c r="W9" s="1">
        <v>4</v>
      </c>
      <c r="X9" s="263">
        <v>2</v>
      </c>
      <c r="Y9" s="263">
        <v>1</v>
      </c>
      <c r="Z9" s="1">
        <v>1</v>
      </c>
    </row>
    <row r="10" spans="1:26" ht="24" customHeight="1" thickBot="1" x14ac:dyDescent="0.4">
      <c r="A10" s="268"/>
      <c r="B10" s="269"/>
      <c r="C10" s="269"/>
      <c r="D10" s="269"/>
      <c r="E10" s="269"/>
      <c r="F10" s="269" t="s">
        <v>287</v>
      </c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71"/>
      <c r="R10" s="272"/>
      <c r="S10" s="263">
        <v>6</v>
      </c>
      <c r="T10" s="263">
        <v>1</v>
      </c>
      <c r="U10" s="263">
        <v>7</v>
      </c>
      <c r="V10" s="263">
        <v>6</v>
      </c>
      <c r="W10" s="1">
        <v>4</v>
      </c>
      <c r="X10" s="263">
        <v>1</v>
      </c>
      <c r="Y10" s="1">
        <v>3</v>
      </c>
      <c r="Z10" s="1">
        <v>0</v>
      </c>
    </row>
    <row r="11" spans="1:26" ht="24" customHeight="1" thickBot="1" x14ac:dyDescent="0.4">
      <c r="A11" s="279"/>
      <c r="B11" s="239"/>
      <c r="C11" s="239"/>
      <c r="D11" s="239"/>
      <c r="E11" s="239"/>
      <c r="F11" s="239"/>
      <c r="G11" s="239" t="s">
        <v>275</v>
      </c>
      <c r="H11" s="239"/>
      <c r="I11" s="239"/>
      <c r="J11" s="239"/>
      <c r="K11" s="239"/>
      <c r="L11" s="239"/>
      <c r="M11" s="239"/>
      <c r="N11" s="239"/>
      <c r="O11" s="239"/>
      <c r="P11" s="239"/>
      <c r="Q11" s="271"/>
      <c r="R11" s="272"/>
      <c r="S11" s="263">
        <v>6</v>
      </c>
      <c r="T11" s="263">
        <v>0</v>
      </c>
      <c r="U11" s="263">
        <v>5</v>
      </c>
      <c r="V11" s="263">
        <v>5</v>
      </c>
      <c r="W11" s="1">
        <v>4</v>
      </c>
      <c r="X11" s="263">
        <v>2</v>
      </c>
      <c r="Y11" s="1">
        <v>0</v>
      </c>
      <c r="Z11" s="263">
        <v>2</v>
      </c>
    </row>
    <row r="12" spans="1:26" ht="24" customHeight="1" thickBot="1" x14ac:dyDescent="0.4">
      <c r="A12" s="277"/>
      <c r="B12" s="275"/>
      <c r="C12" s="275"/>
      <c r="D12" s="275"/>
      <c r="E12" s="275"/>
      <c r="F12" s="275"/>
      <c r="G12" s="275" t="s">
        <v>268</v>
      </c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8"/>
      <c r="S12" s="263">
        <v>6</v>
      </c>
      <c r="T12" s="263">
        <v>-1</v>
      </c>
      <c r="U12" s="263">
        <v>8</v>
      </c>
      <c r="V12" s="263">
        <v>9</v>
      </c>
      <c r="W12" s="1">
        <v>5</v>
      </c>
      <c r="X12" s="263">
        <v>1</v>
      </c>
      <c r="Y12" s="1">
        <v>3</v>
      </c>
      <c r="Z12" s="263">
        <v>1</v>
      </c>
    </row>
    <row r="13" spans="1:26" ht="24" customHeight="1" thickBot="1" x14ac:dyDescent="0.4">
      <c r="A13" s="284"/>
      <c r="B13" s="285"/>
      <c r="C13" s="285"/>
      <c r="D13" s="285"/>
      <c r="E13" s="285"/>
      <c r="F13" s="285"/>
      <c r="G13" s="285" t="s">
        <v>276</v>
      </c>
      <c r="H13" s="285"/>
      <c r="I13" s="285"/>
      <c r="J13" s="286" t="s">
        <v>277</v>
      </c>
      <c r="K13" s="286"/>
      <c r="L13" s="286"/>
      <c r="M13" s="286"/>
      <c r="N13" s="286"/>
      <c r="O13" s="286"/>
      <c r="P13" s="286"/>
      <c r="Q13" s="286"/>
      <c r="R13" s="287"/>
      <c r="S13" s="263">
        <v>6</v>
      </c>
      <c r="T13" s="263">
        <v>-4</v>
      </c>
      <c r="U13" s="263">
        <v>6</v>
      </c>
      <c r="V13" s="264">
        <v>10</v>
      </c>
      <c r="W13" s="1">
        <v>5</v>
      </c>
      <c r="X13" s="263">
        <v>2</v>
      </c>
      <c r="Y13" s="263">
        <v>0</v>
      </c>
      <c r="Z13" s="264">
        <v>3</v>
      </c>
    </row>
    <row r="14" spans="1:26" ht="24" customHeight="1" thickBot="1" x14ac:dyDescent="0.4">
      <c r="A14" s="304"/>
      <c r="B14" s="305"/>
      <c r="C14" s="305"/>
      <c r="D14" s="305"/>
      <c r="E14" s="305"/>
      <c r="F14" s="305" t="s">
        <v>289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7"/>
      <c r="S14" s="263">
        <v>4</v>
      </c>
      <c r="T14" s="263">
        <v>0</v>
      </c>
      <c r="U14" s="263">
        <v>7</v>
      </c>
      <c r="V14" s="263">
        <v>7</v>
      </c>
      <c r="W14" s="1">
        <v>4</v>
      </c>
      <c r="X14" s="263">
        <v>1</v>
      </c>
      <c r="Y14" s="263">
        <v>1</v>
      </c>
      <c r="Z14" s="263">
        <v>2</v>
      </c>
    </row>
    <row r="15" spans="1:26" ht="24" customHeight="1" thickBot="1" x14ac:dyDescent="0.4">
      <c r="A15" s="296"/>
      <c r="B15" s="282"/>
      <c r="C15" s="297"/>
      <c r="D15" s="282"/>
      <c r="E15" s="297"/>
      <c r="F15" s="282" t="s">
        <v>280</v>
      </c>
      <c r="G15" s="282"/>
      <c r="H15" s="282"/>
      <c r="I15" s="282"/>
      <c r="J15" s="282"/>
      <c r="K15" s="282"/>
      <c r="L15" s="297"/>
      <c r="M15" s="282"/>
      <c r="N15" s="297"/>
      <c r="O15" s="282"/>
      <c r="P15" s="297"/>
      <c r="Q15" s="282"/>
      <c r="R15" s="283"/>
      <c r="S15" s="263">
        <v>4</v>
      </c>
      <c r="T15" s="263">
        <v>-1</v>
      </c>
      <c r="U15" s="263">
        <v>7</v>
      </c>
      <c r="V15" s="263">
        <v>8</v>
      </c>
      <c r="W15" s="1">
        <v>4</v>
      </c>
      <c r="X15" s="263">
        <v>1</v>
      </c>
      <c r="Y15" s="263">
        <v>1</v>
      </c>
      <c r="Z15" s="263">
        <v>2</v>
      </c>
    </row>
    <row r="16" spans="1:26" ht="24" customHeight="1" thickBot="1" x14ac:dyDescent="0.4">
      <c r="A16" s="292"/>
      <c r="B16" s="293"/>
      <c r="C16" s="293"/>
      <c r="D16" s="293"/>
      <c r="E16" s="293" t="s">
        <v>288</v>
      </c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302"/>
      <c r="Q16" s="294"/>
      <c r="R16" s="303"/>
      <c r="S16" s="263">
        <v>4</v>
      </c>
      <c r="T16" s="263">
        <v>-1</v>
      </c>
      <c r="U16" s="263">
        <v>6</v>
      </c>
      <c r="V16" s="263">
        <v>7</v>
      </c>
      <c r="W16" s="1">
        <v>4</v>
      </c>
      <c r="X16" s="263">
        <v>1</v>
      </c>
      <c r="Y16" s="263">
        <v>1</v>
      </c>
      <c r="Z16" s="263">
        <v>2</v>
      </c>
    </row>
    <row r="17" spans="1:26" ht="24" customHeight="1" thickBot="1" x14ac:dyDescent="0.4">
      <c r="A17" s="273"/>
      <c r="B17" s="274"/>
      <c r="C17" s="274"/>
      <c r="D17" s="274"/>
      <c r="E17" s="274"/>
      <c r="F17" s="274"/>
      <c r="G17" s="274"/>
      <c r="H17" s="274" t="s">
        <v>267</v>
      </c>
      <c r="I17" s="274"/>
      <c r="J17" s="275"/>
      <c r="K17" s="275"/>
      <c r="L17" s="275"/>
      <c r="M17" s="275"/>
      <c r="N17" s="275"/>
      <c r="O17" s="275"/>
      <c r="P17" s="275"/>
      <c r="Q17" s="275"/>
      <c r="R17" s="276"/>
      <c r="S17" s="263">
        <v>4</v>
      </c>
      <c r="T17" s="263">
        <v>-3</v>
      </c>
      <c r="U17" s="263">
        <v>3</v>
      </c>
      <c r="V17" s="263">
        <v>6</v>
      </c>
      <c r="W17" s="1">
        <v>4</v>
      </c>
      <c r="X17" s="263">
        <v>1</v>
      </c>
      <c r="Y17" s="263">
        <v>1</v>
      </c>
      <c r="Z17" s="263">
        <v>2</v>
      </c>
    </row>
    <row r="18" spans="1:26" ht="24" customHeight="1" thickBot="1" x14ac:dyDescent="0.4">
      <c r="A18" s="281"/>
      <c r="B18" s="282"/>
      <c r="C18" s="282"/>
      <c r="D18" s="282"/>
      <c r="E18" s="282"/>
      <c r="F18" s="282"/>
      <c r="G18" s="282" t="s">
        <v>272</v>
      </c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3"/>
      <c r="S18" s="263">
        <v>3</v>
      </c>
      <c r="T18" s="263">
        <v>-2</v>
      </c>
      <c r="U18" s="264">
        <v>1</v>
      </c>
      <c r="V18" s="263">
        <v>3</v>
      </c>
      <c r="W18" s="264">
        <v>3</v>
      </c>
      <c r="X18" s="263">
        <v>1</v>
      </c>
      <c r="Y18" s="263">
        <v>0</v>
      </c>
      <c r="Z18" s="263">
        <v>2</v>
      </c>
    </row>
    <row r="19" spans="1:26" ht="24" customHeight="1" thickBot="1" x14ac:dyDescent="0.4">
      <c r="A19" s="279"/>
      <c r="B19" s="239"/>
      <c r="C19" s="239"/>
      <c r="D19" s="239"/>
      <c r="E19" s="239"/>
      <c r="F19" s="239"/>
      <c r="G19" s="239" t="s">
        <v>273</v>
      </c>
      <c r="H19" s="239"/>
      <c r="I19" s="239"/>
      <c r="J19" s="239"/>
      <c r="K19" s="239"/>
      <c r="L19" s="239"/>
      <c r="M19" s="239"/>
      <c r="N19" s="239"/>
      <c r="O19" s="239"/>
      <c r="P19" s="271"/>
      <c r="Q19" s="269"/>
      <c r="R19" s="272"/>
      <c r="S19" s="263">
        <v>3</v>
      </c>
      <c r="T19" s="263">
        <v>-5</v>
      </c>
      <c r="U19" s="263">
        <v>2</v>
      </c>
      <c r="V19" s="263">
        <v>7</v>
      </c>
      <c r="W19" s="264">
        <v>3</v>
      </c>
      <c r="X19" s="263">
        <v>1</v>
      </c>
      <c r="Y19" s="263">
        <v>0</v>
      </c>
      <c r="Z19" s="263">
        <v>2</v>
      </c>
    </row>
    <row r="20" spans="1:26" ht="24" customHeight="1" thickBot="1" x14ac:dyDescent="0.4">
      <c r="A20" s="292"/>
      <c r="B20" s="293"/>
      <c r="C20" s="293"/>
      <c r="D20" s="293"/>
      <c r="E20" s="293"/>
      <c r="F20" s="293" t="s">
        <v>285</v>
      </c>
      <c r="G20" s="301"/>
      <c r="H20" s="301"/>
      <c r="I20" s="301"/>
      <c r="J20" s="301"/>
      <c r="K20" s="301"/>
      <c r="L20" s="301"/>
      <c r="M20" s="294"/>
      <c r="N20" s="294"/>
      <c r="O20" s="294"/>
      <c r="P20" s="294"/>
      <c r="Q20" s="294"/>
      <c r="R20" s="295"/>
      <c r="S20" s="263">
        <v>3</v>
      </c>
      <c r="T20" s="263">
        <v>-5</v>
      </c>
      <c r="U20" s="263">
        <v>2</v>
      </c>
      <c r="V20" s="263">
        <v>7</v>
      </c>
      <c r="W20" s="264">
        <v>3</v>
      </c>
      <c r="X20" s="263">
        <v>1</v>
      </c>
      <c r="Y20" s="263">
        <v>0</v>
      </c>
      <c r="Z20" s="263">
        <v>2</v>
      </c>
    </row>
    <row r="21" spans="1:26" ht="24" customHeight="1" thickBot="1" x14ac:dyDescent="0.4">
      <c r="A21" s="308"/>
      <c r="B21" s="306"/>
      <c r="C21" s="306"/>
      <c r="D21" s="306"/>
      <c r="E21" s="306"/>
      <c r="F21" s="306"/>
      <c r="G21" s="309" t="s">
        <v>290</v>
      </c>
      <c r="H21" s="309"/>
      <c r="I21" s="309"/>
      <c r="J21" s="309"/>
      <c r="K21" s="309"/>
      <c r="L21" s="309"/>
      <c r="M21" s="310"/>
      <c r="N21" s="310"/>
      <c r="O21" s="310"/>
      <c r="P21" s="310"/>
      <c r="Q21" s="310"/>
      <c r="R21" s="311"/>
      <c r="S21" s="263">
        <v>2</v>
      </c>
      <c r="T21" s="263">
        <v>-3</v>
      </c>
      <c r="U21" s="263">
        <v>3</v>
      </c>
      <c r="V21" s="263">
        <v>6</v>
      </c>
      <c r="W21" s="264">
        <v>3</v>
      </c>
      <c r="X21" s="264">
        <v>0</v>
      </c>
      <c r="Y21" s="263">
        <v>2</v>
      </c>
      <c r="Z21" s="263">
        <v>1</v>
      </c>
    </row>
    <row r="22" spans="1:26" ht="24" customHeight="1" thickBot="1" x14ac:dyDescent="0.4">
      <c r="A22" s="298"/>
      <c r="B22" s="299"/>
      <c r="C22" s="299"/>
      <c r="D22" s="299"/>
      <c r="E22" s="299" t="s">
        <v>282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71"/>
      <c r="P22" s="299"/>
      <c r="Q22" s="271"/>
      <c r="R22" s="300"/>
      <c r="S22" s="263">
        <v>1</v>
      </c>
      <c r="T22" s="263">
        <v>-4</v>
      </c>
      <c r="U22" s="264">
        <v>1</v>
      </c>
      <c r="V22" s="263">
        <v>5</v>
      </c>
      <c r="W22" s="264">
        <v>3</v>
      </c>
      <c r="X22" s="264">
        <v>0</v>
      </c>
      <c r="Y22" s="263">
        <v>1</v>
      </c>
      <c r="Z22" s="263">
        <v>2</v>
      </c>
    </row>
    <row r="23" spans="1:26" ht="24" customHeight="1" thickBot="1" x14ac:dyDescent="0.4">
      <c r="A23" s="292"/>
      <c r="B23" s="293"/>
      <c r="C23" s="293"/>
      <c r="D23" s="293"/>
      <c r="E23" s="293"/>
      <c r="F23" s="293"/>
      <c r="G23" s="293" t="s">
        <v>286</v>
      </c>
      <c r="H23" s="293"/>
      <c r="I23" s="293"/>
      <c r="J23" s="294"/>
      <c r="K23" s="294"/>
      <c r="L23" s="294"/>
      <c r="M23" s="294"/>
      <c r="N23" s="294"/>
      <c r="O23" s="294"/>
      <c r="P23" s="294"/>
      <c r="Q23" s="294"/>
      <c r="R23" s="295"/>
      <c r="S23" s="263">
        <v>1</v>
      </c>
      <c r="T23" s="263">
        <v>-2</v>
      </c>
      <c r="U23" s="263">
        <v>2</v>
      </c>
      <c r="V23" s="263">
        <v>4</v>
      </c>
      <c r="W23" s="264">
        <v>3</v>
      </c>
      <c r="X23" s="264">
        <v>0</v>
      </c>
      <c r="Y23" s="263">
        <v>1</v>
      </c>
      <c r="Z23" s="263">
        <v>2</v>
      </c>
    </row>
    <row r="24" spans="1:26" ht="24" customHeight="1" thickBot="1" x14ac:dyDescent="0.4">
      <c r="A24" s="288"/>
      <c r="B24" s="289"/>
      <c r="C24" s="289" t="s">
        <v>278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291"/>
      <c r="S24" s="264">
        <v>0</v>
      </c>
      <c r="T24" s="263">
        <v>-6</v>
      </c>
      <c r="U24" s="263">
        <v>2</v>
      </c>
      <c r="V24" s="1">
        <v>8</v>
      </c>
      <c r="W24" s="264">
        <v>3</v>
      </c>
      <c r="X24" s="264">
        <v>0</v>
      </c>
      <c r="Y24" s="263">
        <v>0</v>
      </c>
      <c r="Z24" s="264">
        <v>3</v>
      </c>
    </row>
    <row r="25" spans="1:26" ht="24" customHeight="1" thickBot="1" x14ac:dyDescent="0.4">
      <c r="A25" s="279"/>
      <c r="B25" s="239"/>
      <c r="C25" s="239"/>
      <c r="D25" s="239"/>
      <c r="E25" s="239"/>
      <c r="F25" s="239"/>
      <c r="G25" s="239" t="s">
        <v>269</v>
      </c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72"/>
      <c r="S25" s="264">
        <v>0</v>
      </c>
      <c r="T25" s="264">
        <v>-7</v>
      </c>
      <c r="U25" s="264">
        <v>1</v>
      </c>
      <c r="V25" s="1">
        <v>8</v>
      </c>
      <c r="W25" s="264">
        <v>3</v>
      </c>
      <c r="X25" s="264">
        <v>0</v>
      </c>
      <c r="Y25" s="263">
        <v>0</v>
      </c>
      <c r="Z25" s="264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2024-05-28T09:06:01Z</dcterms:modified>
</cp:coreProperties>
</file>