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Q148" i="2" l="1"/>
  <c r="AQ137" i="2"/>
  <c r="AQ147" i="2"/>
  <c r="AQ146" i="2"/>
  <c r="AQ136" i="2"/>
  <c r="AQ145" i="2"/>
  <c r="AQ127" i="2"/>
  <c r="AQ144" i="2"/>
  <c r="AQ135" i="2"/>
  <c r="AQ134" i="2"/>
  <c r="AQ138" i="2"/>
  <c r="AQ133" i="2"/>
  <c r="AQ132" i="2"/>
  <c r="AQ143" i="2"/>
  <c r="AQ142" i="2"/>
  <c r="AQ141" i="2"/>
  <c r="AQ131" i="2"/>
  <c r="AQ140" i="2"/>
  <c r="AQ128" i="2"/>
  <c r="AQ139" i="2"/>
  <c r="AQ112" i="2"/>
  <c r="AQ130" i="2"/>
  <c r="AQ129" i="2"/>
  <c r="AQ111" i="2"/>
  <c r="AQ118" i="2"/>
  <c r="AQ109" i="2"/>
  <c r="AQ117" i="2"/>
  <c r="AQ126" i="2"/>
  <c r="AQ124" i="2"/>
  <c r="AQ106" i="2"/>
  <c r="AQ125" i="2"/>
  <c r="AQ116" i="2"/>
  <c r="AQ108" i="2"/>
  <c r="AQ123" i="2"/>
  <c r="AQ122" i="2"/>
  <c r="AQ121" i="2"/>
  <c r="AQ120" i="2"/>
  <c r="AQ115" i="2"/>
  <c r="AQ119" i="2"/>
  <c r="AQ114" i="2"/>
  <c r="AQ113" i="2"/>
  <c r="AQ105" i="2"/>
  <c r="AQ110" i="2"/>
  <c r="AQ98" i="2"/>
  <c r="AQ103" i="2"/>
  <c r="AQ107" i="2"/>
  <c r="AQ96" i="2"/>
  <c r="AQ94" i="2"/>
  <c r="AQ104" i="2"/>
  <c r="AQ101" i="2"/>
  <c r="AQ91" i="2"/>
  <c r="AQ90" i="2"/>
  <c r="AQ102" i="2"/>
  <c r="AQ100" i="2"/>
  <c r="AQ92" i="2"/>
  <c r="AQ99" i="2"/>
  <c r="AQ97" i="2"/>
  <c r="AQ88" i="2"/>
  <c r="AQ87" i="2"/>
  <c r="AQ86" i="2"/>
  <c r="AQ95" i="2"/>
  <c r="AQ93" i="2"/>
  <c r="AQ89" i="2"/>
  <c r="AQ85" i="2"/>
  <c r="AQ75" i="2"/>
  <c r="AQ84" i="2"/>
  <c r="AQ82" i="2"/>
  <c r="AQ80" i="2"/>
  <c r="AQ69" i="2"/>
  <c r="AQ83" i="2"/>
  <c r="AQ81" i="2"/>
  <c r="AQ71" i="2"/>
  <c r="AQ77" i="2"/>
  <c r="AQ65" i="2"/>
  <c r="AQ79" i="2"/>
  <c r="AQ78" i="2"/>
  <c r="AQ73" i="2"/>
  <c r="AQ72" i="2"/>
  <c r="AQ66" i="2"/>
  <c r="AQ70" i="2"/>
  <c r="AQ59" i="2"/>
  <c r="AQ76" i="2"/>
  <c r="AQ68" i="2"/>
  <c r="AQ74" i="2"/>
  <c r="AQ63" i="2"/>
  <c r="AQ60" i="2"/>
  <c r="AQ61" i="2"/>
  <c r="AQ57" i="2"/>
  <c r="AQ64" i="2"/>
  <c r="AQ67" i="2"/>
  <c r="AQ62" i="2"/>
  <c r="AQ58" i="2"/>
  <c r="AQ55" i="2"/>
  <c r="AQ49" i="2"/>
  <c r="AQ50" i="2"/>
  <c r="AQ54" i="2"/>
  <c r="AQ52" i="2"/>
  <c r="AQ56" i="2"/>
  <c r="AQ46" i="2"/>
  <c r="AQ53" i="2"/>
  <c r="AQ51" i="2"/>
  <c r="AQ47" i="2"/>
  <c r="AQ44" i="2"/>
  <c r="AQ37" i="2"/>
  <c r="AQ48" i="2"/>
  <c r="AQ43" i="2"/>
  <c r="AQ40" i="2"/>
  <c r="AQ45" i="2"/>
  <c r="AQ42" i="2"/>
  <c r="AQ41" i="2"/>
  <c r="AQ39" i="2"/>
  <c r="AQ33" i="2"/>
  <c r="AQ38" i="2"/>
  <c r="AQ32" i="2"/>
  <c r="AQ36" i="2"/>
  <c r="AQ35" i="2"/>
  <c r="AQ34" i="2"/>
  <c r="AQ30" i="2"/>
  <c r="AQ25" i="2"/>
  <c r="AQ28" i="2"/>
  <c r="AQ29" i="2"/>
  <c r="AQ31" i="2"/>
  <c r="AQ27" i="2"/>
  <c r="AQ24" i="2"/>
  <c r="AQ26" i="2"/>
  <c r="AQ19" i="2"/>
  <c r="AQ23" i="2"/>
  <c r="AQ17" i="2"/>
  <c r="AQ18" i="2"/>
  <c r="AQ21" i="2"/>
  <c r="AQ14" i="2"/>
  <c r="AQ22" i="2"/>
  <c r="AQ20" i="2"/>
  <c r="AQ10" i="2"/>
  <c r="AQ16" i="2"/>
  <c r="AQ15" i="2"/>
  <c r="AQ13" i="2"/>
  <c r="AQ12" i="2"/>
  <c r="AQ9" i="2"/>
  <c r="AQ8" i="2"/>
  <c r="AQ11" i="2"/>
  <c r="AQ7" i="2"/>
  <c r="AQ6" i="2"/>
  <c r="AQ5" i="2"/>
  <c r="AQ3" i="2"/>
  <c r="AQ4" i="2"/>
  <c r="AQ2" i="2"/>
  <c r="AI97" i="2" l="1"/>
  <c r="AI124" i="2"/>
  <c r="AI106" i="2"/>
  <c r="AI143" i="2"/>
  <c r="AI132" i="2"/>
  <c r="AI127" i="2"/>
  <c r="AI118" i="2"/>
  <c r="AI111" i="2"/>
  <c r="AI181" i="2" l="1"/>
  <c r="AI130" i="2"/>
  <c r="AI112" i="2"/>
  <c r="AI148" i="2"/>
  <c r="AI140" i="2"/>
  <c r="AI146" i="2"/>
  <c r="AI145" i="2"/>
  <c r="AI147" i="2"/>
  <c r="AI137" i="2"/>
  <c r="AI136" i="2"/>
  <c r="AI129" i="2"/>
  <c r="AI156" i="2" l="1"/>
  <c r="AI259" i="2"/>
  <c r="AI133" i="2"/>
  <c r="AI243" i="2"/>
  <c r="AI142" i="2"/>
  <c r="AI141" i="2"/>
  <c r="AI310" i="2"/>
  <c r="AI309" i="2"/>
  <c r="AI308" i="2"/>
  <c r="AI292" i="2"/>
  <c r="AI267" i="2"/>
  <c r="AI244" i="2"/>
  <c r="AI182" i="2"/>
  <c r="AI306" i="2"/>
  <c r="AI135" i="2"/>
  <c r="AI255" i="2"/>
  <c r="AI128" i="2"/>
  <c r="AI304" i="2"/>
  <c r="AI303" i="2"/>
  <c r="AI293" i="2"/>
  <c r="AI139" i="2"/>
  <c r="AI188" i="2"/>
  <c r="AI125" i="2"/>
  <c r="AI102" i="2"/>
  <c r="AI92" i="2"/>
  <c r="AI69" i="2"/>
  <c r="AI59" i="2"/>
  <c r="AI75" i="2"/>
  <c r="AI120" i="2"/>
  <c r="AI117" i="2"/>
  <c r="AI254" i="2"/>
  <c r="AI235" i="2"/>
  <c r="AI110" i="2"/>
  <c r="AI201" i="2"/>
  <c r="AI116" i="2"/>
  <c r="AI172" i="2"/>
  <c r="AI82" i="2"/>
  <c r="AI190" i="2"/>
  <c r="AI185" i="2"/>
  <c r="AI81" i="2"/>
  <c r="AI98" i="2"/>
  <c r="AI144" i="2"/>
  <c r="AI186" i="2"/>
  <c r="AI123" i="2"/>
  <c r="AI196" i="2"/>
  <c r="AI184" i="2"/>
  <c r="AI109" i="2"/>
  <c r="AI187" i="2"/>
  <c r="AI258" i="2"/>
  <c r="AI162" i="2"/>
  <c r="AI100" i="2"/>
  <c r="AI155" i="2"/>
  <c r="AI268" i="2"/>
  <c r="AI183" i="2"/>
  <c r="AI171" i="2"/>
  <c r="AI134" i="2"/>
  <c r="AI65" i="2"/>
  <c r="AI195" i="2"/>
  <c r="AI138" i="2"/>
  <c r="AI198" i="2"/>
  <c r="AI228" i="2"/>
  <c r="AI151" i="2"/>
  <c r="AI152" i="2"/>
  <c r="AI70" i="2"/>
  <c r="AI114" i="2"/>
  <c r="AI166" i="2"/>
  <c r="AI200" i="2"/>
  <c r="AI96" i="2"/>
  <c r="AI131" i="2"/>
  <c r="AI85" i="2"/>
  <c r="AI99" i="2"/>
  <c r="AI105" i="2"/>
  <c r="AI95" i="2"/>
  <c r="AI107" i="2"/>
  <c r="AI91" i="2"/>
  <c r="AI64" i="2"/>
  <c r="AI89" i="2"/>
  <c r="AI80" i="2"/>
  <c r="AI230" i="2"/>
  <c r="AI88" i="2"/>
  <c r="AI73" i="2"/>
  <c r="AI103" i="2"/>
  <c r="AI76" i="2"/>
  <c r="AI104" i="2"/>
  <c r="AI101" i="2"/>
  <c r="AI150" i="2"/>
  <c r="AI62" i="2"/>
  <c r="AI113" i="2"/>
  <c r="AI126" i="2"/>
  <c r="AI87" i="2"/>
  <c r="AI161" i="2"/>
  <c r="AI234" i="2"/>
  <c r="AI68" i="2"/>
  <c r="AI86" i="2"/>
  <c r="AI108" i="2"/>
  <c r="AI94" i="2"/>
  <c r="AI165" i="2"/>
  <c r="AI60" i="2"/>
  <c r="AI90" i="2"/>
  <c r="AI122" i="2"/>
  <c r="AI56" i="2"/>
  <c r="AI54" i="2"/>
  <c r="AI79" i="2"/>
  <c r="AI121" i="2"/>
  <c r="AI63" i="2"/>
  <c r="AI50" i="2"/>
  <c r="AI55" i="2"/>
  <c r="AI72" i="2"/>
  <c r="AI41" i="2"/>
  <c r="AI57" i="2"/>
  <c r="AI115" i="2"/>
  <c r="AI83" i="2"/>
  <c r="AI93" i="2"/>
  <c r="AI66" i="2"/>
  <c r="AI71" i="2"/>
  <c r="AI28" i="2"/>
  <c r="AI149" i="2"/>
  <c r="AI45" i="2"/>
  <c r="AI84" i="2"/>
  <c r="AI26" i="2"/>
  <c r="AI46" i="2"/>
  <c r="AI42" i="2"/>
  <c r="AI47" i="2"/>
  <c r="AI44" i="2"/>
  <c r="AI119" i="2"/>
  <c r="AI40" i="2"/>
  <c r="AI77" i="2"/>
  <c r="AI35" i="2"/>
  <c r="AI78" i="2"/>
  <c r="AI52" i="2"/>
  <c r="AI74" i="2"/>
  <c r="AI49" i="2"/>
  <c r="AI15" i="2"/>
  <c r="AI38" i="2"/>
  <c r="AI24" i="2"/>
  <c r="AI43" i="2"/>
  <c r="AI53" i="2"/>
  <c r="AI67" i="2"/>
  <c r="AI58" i="2"/>
  <c r="AI37" i="2"/>
  <c r="AI180" i="2"/>
  <c r="AI17" i="2"/>
  <c r="AI61" i="2"/>
  <c r="AI33" i="2"/>
  <c r="AI25" i="2"/>
  <c r="AI29" i="2"/>
  <c r="AI36" i="2"/>
  <c r="AI51" i="2"/>
  <c r="AI34" i="2"/>
  <c r="AI48" i="2"/>
  <c r="AI31" i="2"/>
  <c r="AI39" i="2"/>
  <c r="AI19" i="2"/>
  <c r="AI14" i="2"/>
  <c r="AI9" i="2"/>
  <c r="AI30" i="2"/>
  <c r="AI32" i="2"/>
  <c r="AI16" i="2"/>
  <c r="AI23" i="2"/>
  <c r="AI27" i="2"/>
  <c r="AI18" i="2"/>
  <c r="AI21" i="2"/>
  <c r="AI6" i="2"/>
  <c r="AI13" i="2"/>
  <c r="AI12" i="2"/>
  <c r="AI20" i="2"/>
  <c r="AI10" i="2"/>
  <c r="AI7" i="2"/>
  <c r="AI22" i="2"/>
  <c r="AI11" i="2"/>
  <c r="AI8" i="2"/>
  <c r="AI2" i="2"/>
  <c r="AI4" i="2"/>
  <c r="AI5" i="2"/>
  <c r="AI3" i="2"/>
  <c r="AI329" i="2" l="1"/>
  <c r="AI328" i="2"/>
  <c r="AI326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02" i="2"/>
  <c r="AI301" i="2"/>
  <c r="AI300" i="2"/>
  <c r="AI299" i="2"/>
  <c r="AI298" i="2"/>
  <c r="AI297" i="2"/>
  <c r="AI296" i="2"/>
  <c r="AI294" i="2"/>
  <c r="AI291" i="2"/>
  <c r="AI290" i="2"/>
  <c r="AI289" i="2"/>
  <c r="AI288" i="2"/>
  <c r="AI287" i="2"/>
  <c r="AI286" i="2"/>
  <c r="AI285" i="2"/>
  <c r="AI284" i="2"/>
  <c r="AI282" i="2"/>
  <c r="AI281" i="2"/>
  <c r="AI279" i="2"/>
  <c r="AI278" i="2"/>
  <c r="AI277" i="2"/>
  <c r="AI275" i="2"/>
  <c r="AI273" i="2"/>
  <c r="AI271" i="2"/>
  <c r="AI270" i="2"/>
  <c r="AI269" i="2"/>
  <c r="AI265" i="2"/>
  <c r="AI264" i="2"/>
  <c r="AI262" i="2"/>
  <c r="AI261" i="2"/>
  <c r="AI260" i="2"/>
  <c r="AI257" i="2"/>
  <c r="AI256" i="2"/>
  <c r="AI253" i="2"/>
  <c r="AI252" i="2"/>
  <c r="AI251" i="2"/>
  <c r="AI250" i="2"/>
  <c r="AI248" i="2"/>
  <c r="AI246" i="2"/>
  <c r="AI245" i="2"/>
  <c r="AI242" i="2"/>
  <c r="AI241" i="2"/>
  <c r="AI240" i="2"/>
  <c r="AI239" i="2"/>
  <c r="AI238" i="2"/>
  <c r="AI237" i="2"/>
  <c r="AI236" i="2"/>
  <c r="AI233" i="2"/>
  <c r="AI232" i="2"/>
  <c r="AI231" i="2"/>
  <c r="AI227" i="2"/>
  <c r="AI226" i="2"/>
  <c r="AI225" i="2"/>
  <c r="AI223" i="2"/>
  <c r="AI221" i="2"/>
  <c r="AI220" i="2"/>
  <c r="AI219" i="2"/>
  <c r="AI218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194" i="2"/>
  <c r="AI193" i="2"/>
  <c r="AI191" i="2"/>
  <c r="AI179" i="2"/>
  <c r="AI178" i="2"/>
  <c r="AI176" i="2"/>
  <c r="AI175" i="2"/>
  <c r="AI174" i="2"/>
  <c r="AI173" i="2"/>
  <c r="AI170" i="2"/>
  <c r="AI168" i="2"/>
  <c r="AI167" i="2"/>
  <c r="AI164" i="2"/>
  <c r="AI163" i="2"/>
  <c r="AI160" i="2"/>
  <c r="AI159" i="2"/>
  <c r="AI158" i="2"/>
  <c r="AI157" i="2"/>
  <c r="AI154" i="2"/>
</calcChain>
</file>

<file path=xl/sharedStrings.xml><?xml version="1.0" encoding="utf-8"?>
<sst xmlns="http://schemas.openxmlformats.org/spreadsheetml/2006/main" count="433" uniqueCount="412">
  <si>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</si>
  <si>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</si>
  <si>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</si>
  <si>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</si>
  <si>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</si>
  <si>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</si>
  <si>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</si>
  <si>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</si>
  <si>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</si>
  <si>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</si>
  <si>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</si>
  <si>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</si>
  <si>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</si>
  <si>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</si>
  <si>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</si>
  <si>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</si>
  <si>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</si>
  <si>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</si>
  <si>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</si>
  <si>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</si>
  <si>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</si>
  <si>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</si>
  <si>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</si>
  <si>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</si>
  <si>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</si>
  <si>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</si>
  <si>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</si>
  <si>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</si>
  <si>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</si>
  <si>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</si>
  <si>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</si>
  <si>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</si>
  <si>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</si>
  <si>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</si>
  <si>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</si>
  <si>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</si>
  <si>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</si>
  <si>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</si>
  <si>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</si>
  <si>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</si>
  <si>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</si>
  <si>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</si>
  <si>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</si>
  <si>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</si>
  <si>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</si>
  <si>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</si>
  <si>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</si>
  <si>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</si>
  <si>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</si>
  <si>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</si>
  <si>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</si>
  <si>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</si>
  <si>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</si>
  <si>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</si>
  <si>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</si>
  <si>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</si>
  <si>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</si>
  <si>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</si>
  <si>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</si>
  <si>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</si>
  <si>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</si>
  <si>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</si>
  <si>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</si>
  <si>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</si>
  <si>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</si>
  <si>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</si>
  <si>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</si>
  <si>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</si>
  <si>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</si>
  <si>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</si>
  <si>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</si>
  <si>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</si>
  <si>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</si>
  <si>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</si>
  <si>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</si>
  <si>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</si>
  <si>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</si>
  <si>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</si>
  <si>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</si>
  <si>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</si>
  <si>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</si>
  <si>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</si>
  <si>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</si>
  <si>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</si>
  <si>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</si>
  <si>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</si>
  <si>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</si>
  <si>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</si>
  <si>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</si>
  <si>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</si>
  <si>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</si>
  <si>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</si>
  <si>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</si>
  <si>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</si>
  <si>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</si>
  <si>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</si>
  <si>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</si>
  <si>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</si>
  <si>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</si>
  <si>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</si>
  <si>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</si>
  <si>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</si>
  <si>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</si>
  <si>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</si>
  <si>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</si>
  <si>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</si>
  <si>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</si>
  <si>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</si>
  <si>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</si>
  <si>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</si>
  <si>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</si>
  <si>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</si>
  <si>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</si>
  <si>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</si>
  <si>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</si>
  <si>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</si>
  <si>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</si>
  <si>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</si>
  <si>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</si>
  <si>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</si>
  <si>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</si>
  <si>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</si>
  <si>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</si>
  <si>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</si>
  <si>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</si>
  <si>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</si>
  <si>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</si>
  <si>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</si>
  <si>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</si>
  <si>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</si>
  <si>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</si>
  <si>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</si>
  <si>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</si>
  <si>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</si>
  <si>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</si>
  <si>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</si>
  <si>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</si>
  <si>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</si>
  <si>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</si>
  <si>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</si>
  <si>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</si>
  <si>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</si>
  <si>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</si>
  <si>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</si>
  <si>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</si>
  <si>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</si>
  <si>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</si>
  <si>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</si>
  <si>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</si>
  <si>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</si>
  <si>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</si>
  <si>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</si>
  <si>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</si>
  <si>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</si>
  <si>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</si>
  <si>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</si>
  <si>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</si>
  <si>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</si>
  <si>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</si>
  <si>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</si>
  <si>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</si>
  <si>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</si>
  <si>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</si>
  <si>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</si>
  <si>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</si>
  <si>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</si>
  <si>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</si>
  <si>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</si>
  <si>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</si>
  <si>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</si>
  <si>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</si>
  <si>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</si>
  <si>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</si>
  <si>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</si>
  <si>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</si>
  <si>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</si>
  <si>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</si>
  <si>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</si>
  <si>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</si>
  <si>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</si>
  <si>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</si>
  <si>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</si>
  <si>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</si>
  <si>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</si>
  <si>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</si>
  <si>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</si>
  <si>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</si>
  <si>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</si>
  <si>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</si>
  <si>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</si>
  <si>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</si>
  <si>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</si>
  <si>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</si>
  <si>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</si>
  <si>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</si>
  <si>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</si>
  <si>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</si>
  <si>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</si>
  <si>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</si>
  <si>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</si>
  <si>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</si>
  <si>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Seravezza Pozzi Calcio</t>
  </si>
  <si>
    <t>Aglianese Calcio 1923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</si>
  <si>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</si>
  <si>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</si>
  <si>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</si>
  <si>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</si>
  <si>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</si>
  <si>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</si>
  <si>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</si>
  <si>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</si>
  <si>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</si>
  <si>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</si>
  <si>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</si>
  <si>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</si>
  <si>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</si>
  <si>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</si>
  <si>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</si>
  <si>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</si>
  <si>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</si>
  <si>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</si>
  <si>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</si>
  <si>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</si>
  <si>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</si>
  <si>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</si>
  <si>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</si>
  <si>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</si>
  <si>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</si>
  <si>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</si>
  <si>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</si>
  <si>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</si>
  <si>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</si>
  <si>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</si>
  <si>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</si>
  <si>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</si>
  <si>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</si>
  <si>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</si>
  <si>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</si>
  <si>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</si>
  <si>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</si>
  <si>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</si>
  <si>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</si>
  <si>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</si>
  <si>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t>Lornano Badesse Calcio</t>
  </si>
  <si>
    <t>Intercomunale  Monsummano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</si>
  <si>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</si>
  <si>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</si>
  <si>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</si>
  <si>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</si>
  <si>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</si>
  <si>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</si>
  <si>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</si>
  <si>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</si>
  <si>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</si>
  <si>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</si>
  <si>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</si>
  <si>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</si>
  <si>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</si>
  <si>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</si>
  <si>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</si>
  <si>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</si>
  <si>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</si>
  <si>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</si>
  <si>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</si>
  <si>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</si>
  <si>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</si>
  <si>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</si>
  <si>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</si>
  <si>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</si>
  <si>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</si>
  <si>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</si>
  <si>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</si>
  <si>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</si>
  <si>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</si>
  <si>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</si>
  <si>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</si>
  <si>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</si>
  <si>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</si>
  <si>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</si>
  <si>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</si>
  <si>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</si>
  <si>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</si>
  <si>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</si>
  <si>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</si>
  <si>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</si>
  <si>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</si>
  <si>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</si>
  <si>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</si>
  <si>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</si>
  <si>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</si>
  <si>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</si>
  <si>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</si>
  <si>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</si>
  <si>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</si>
  <si>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</si>
  <si>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</si>
  <si>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</si>
  <si>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</si>
  <si>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</si>
  <si>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</si>
  <si>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</si>
  <si>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</si>
  <si>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</si>
  <si>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</si>
  <si>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</si>
  <si>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</si>
  <si>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</si>
  <si>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</si>
  <si>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</si>
  <si>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</si>
  <si>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</si>
  <si>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</si>
  <si>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</si>
  <si>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</si>
  <si>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</si>
  <si>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</si>
  <si>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</si>
  <si>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</si>
  <si>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Athletic Calenzano Calcio</t>
  </si>
  <si>
    <t>2022/23</t>
  </si>
  <si>
    <t>U.19</t>
  </si>
  <si>
    <t>Lampo Meridien 1919</t>
  </si>
  <si>
    <t>OlmoponteArezzo S.Firmina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</si>
  <si>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</si>
  <si>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</si>
  <si>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</si>
  <si>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</si>
  <si>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</si>
  <si>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</si>
  <si>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</si>
  <si>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</si>
  <si>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</si>
  <si>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</si>
  <si>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</si>
  <si>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</si>
  <si>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</si>
  <si>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</si>
  <si>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</si>
  <si>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</si>
  <si>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</si>
  <si>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</si>
  <si>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</si>
  <si>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</si>
  <si>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</si>
  <si>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</si>
  <si>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</si>
  <si>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</si>
  <si>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</si>
  <si>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</si>
  <si>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</si>
  <si>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</si>
  <si>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</si>
  <si>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</si>
  <si>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</si>
  <si>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</si>
  <si>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</si>
  <si>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</si>
  <si>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</si>
  <si>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</si>
  <si>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</si>
  <si>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</si>
  <si>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</si>
  <si>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</si>
  <si>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</si>
  <si>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</si>
  <si>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</si>
  <si>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</si>
  <si>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</si>
  <si>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</si>
  <si>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</si>
  <si>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</si>
  <si>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</si>
  <si>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</si>
  <si>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</si>
  <si>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</si>
  <si>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</si>
  <si>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</si>
  <si>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</si>
  <si>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</si>
  <si>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</si>
  <si>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</si>
  <si>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</si>
  <si>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</si>
  <si>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</si>
  <si>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</si>
  <si>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</si>
  <si>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</si>
  <si>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</si>
  <si>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</si>
  <si>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2024/25</t>
  </si>
  <si>
    <t>U.16</t>
  </si>
  <si>
    <t>MeridienGrifoniSoccerAc.</t>
  </si>
  <si>
    <t>My Tuscany</t>
  </si>
  <si>
    <t>Olimpia Pistoiese</t>
  </si>
  <si>
    <t>Tavola 1924</t>
  </si>
  <si>
    <t>Castellina Scalo</t>
  </si>
  <si>
    <t>GRN Football Club</t>
  </si>
  <si>
    <t>Livorno 9 Boca</t>
  </si>
  <si>
    <t>Malmantile</t>
  </si>
  <si>
    <t>Orlando Calcio</t>
  </si>
  <si>
    <t>Tre e 23 Academy</t>
  </si>
  <si>
    <t>Club Sportivo Firenze</t>
  </si>
  <si>
    <t>Pelago</t>
  </si>
  <si>
    <t>Valentino Mazzola Siena</t>
  </si>
  <si>
    <t>Portuali</t>
  </si>
  <si>
    <t>Sorgenti</t>
  </si>
  <si>
    <t>Badesse-Monteriggioni</t>
  </si>
  <si>
    <t>In attesa G.S.T.</t>
  </si>
  <si>
    <t>3°giornata 2025/26</t>
  </si>
  <si>
    <t xml:space="preserve">U.18 </t>
  </si>
  <si>
    <r>
      <t xml:space="preserve">U.18 </t>
    </r>
    <r>
      <rPr>
        <sz val="16"/>
        <color theme="1"/>
        <rFont val="Rockwell Condensed"/>
        <family val="1"/>
      </rPr>
      <t>infraset</t>
    </r>
  </si>
  <si>
    <t>4°giornata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</si>
</sst>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  <font>
      <sz val="20"/>
      <color rgb="FF990000"/>
      <name val="Rockwell Condensed"/>
      <family val="1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0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7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5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7" fillId="10" borderId="2" xfId="0" applyFont="1" applyFill="1" applyBorder="1"/>
    <xf numFmtId="0" fontId="17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2" fillId="2" borderId="2" xfId="0" applyFont="1" applyFill="1" applyBorder="1"/>
    <xf numFmtId="0" fontId="15" fillId="26" borderId="1" xfId="0" applyFont="1" applyFill="1" applyBorder="1"/>
    <xf numFmtId="0" fontId="15" fillId="8" borderId="2" xfId="0" applyFont="1" applyFill="1" applyBorder="1"/>
    <xf numFmtId="0" fontId="15" fillId="26" borderId="2" xfId="0" applyFont="1" applyFill="1" applyBorder="1"/>
    <xf numFmtId="0" fontId="15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5" fillId="4" borderId="1" xfId="0" applyFont="1" applyFill="1" applyBorder="1"/>
    <xf numFmtId="0" fontId="15" fillId="13" borderId="2" xfId="0" applyFont="1" applyFill="1" applyBorder="1"/>
    <xf numFmtId="0" fontId="15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8" fillId="11" borderId="1" xfId="0" applyFont="1" applyFill="1" applyBorder="1"/>
    <xf numFmtId="0" fontId="18" fillId="11" borderId="2" xfId="0" applyFont="1" applyFill="1" applyBorder="1"/>
    <xf numFmtId="0" fontId="18" fillId="16" borderId="2" xfId="0" applyFont="1" applyFill="1" applyBorder="1"/>
    <xf numFmtId="0" fontId="18" fillId="23" borderId="2" xfId="0" applyFont="1" applyFill="1" applyBorder="1"/>
    <xf numFmtId="0" fontId="18" fillId="24" borderId="2" xfId="0" applyFont="1" applyFill="1" applyBorder="1"/>
    <xf numFmtId="0" fontId="18" fillId="3" borderId="2" xfId="0" applyFont="1" applyFill="1" applyBorder="1"/>
    <xf numFmtId="0" fontId="18" fillId="11" borderId="3" xfId="0" applyFont="1" applyFill="1" applyBorder="1"/>
    <xf numFmtId="0" fontId="10" fillId="8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23" borderId="2" xfId="0" applyFont="1" applyFill="1" applyBorder="1"/>
    <xf numFmtId="0" fontId="20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7" fillId="23" borderId="1" xfId="0" applyFont="1" applyFill="1" applyBorder="1"/>
    <xf numFmtId="0" fontId="17" fillId="23" borderId="2" xfId="0" applyFont="1" applyFill="1" applyBorder="1"/>
    <xf numFmtId="0" fontId="17" fillId="23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8" fillId="4" borderId="1" xfId="0" applyFont="1" applyFill="1" applyBorder="1"/>
    <xf numFmtId="0" fontId="18" fillId="4" borderId="2" xfId="0" applyFont="1" applyFill="1" applyBorder="1"/>
    <xf numFmtId="0" fontId="18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7" fillId="2" borderId="2" xfId="0" applyFont="1" applyFill="1" applyBorder="1"/>
    <xf numFmtId="0" fontId="27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5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2" fillId="0" borderId="0" xfId="0" applyFont="1"/>
    <xf numFmtId="0" fontId="27" fillId="13" borderId="1" xfId="0" applyFont="1" applyFill="1" applyBorder="1"/>
    <xf numFmtId="0" fontId="27" fillId="13" borderId="2" xfId="0" applyFont="1" applyFill="1" applyBorder="1"/>
    <xf numFmtId="0" fontId="27" fillId="43" borderId="2" xfId="0" applyFont="1" applyFill="1" applyBorder="1"/>
    <xf numFmtId="0" fontId="27" fillId="23" borderId="2" xfId="0" applyFont="1" applyFill="1" applyBorder="1"/>
    <xf numFmtId="0" fontId="27" fillId="3" borderId="3" xfId="0" applyFont="1" applyFill="1" applyBorder="1"/>
    <xf numFmtId="0" fontId="28" fillId="43" borderId="1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23" borderId="3" xfId="0" applyFont="1" applyFill="1" applyBorder="1"/>
    <xf numFmtId="0" fontId="28" fillId="3" borderId="1" xfId="0" applyFont="1" applyFill="1" applyBorder="1"/>
    <xf numFmtId="0" fontId="28" fillId="3" borderId="3" xfId="0" applyFont="1" applyFill="1" applyBorder="1"/>
    <xf numFmtId="0" fontId="27" fillId="3" borderId="1" xfId="0" applyFont="1" applyFill="1" applyBorder="1"/>
    <xf numFmtId="0" fontId="27" fillId="4" borderId="2" xfId="0" applyFont="1" applyFill="1" applyBorder="1"/>
    <xf numFmtId="0" fontId="30" fillId="13" borderId="1" xfId="0" applyFont="1" applyFill="1" applyBorder="1"/>
    <xf numFmtId="0" fontId="30" fillId="23" borderId="2" xfId="0" applyFont="1" applyFill="1" applyBorder="1"/>
    <xf numFmtId="0" fontId="30" fillId="13" borderId="3" xfId="0" applyFont="1" applyFill="1" applyBorder="1"/>
    <xf numFmtId="0" fontId="31" fillId="13" borderId="1" xfId="0" applyFont="1" applyFill="1" applyBorder="1"/>
    <xf numFmtId="0" fontId="31" fillId="13" borderId="2" xfId="0" applyFont="1" applyFill="1" applyBorder="1"/>
    <xf numFmtId="0" fontId="30" fillId="2" borderId="2" xfId="0" applyFont="1" applyFill="1" applyBorder="1"/>
    <xf numFmtId="0" fontId="30" fillId="2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31" fillId="2" borderId="2" xfId="0" applyFont="1" applyFill="1" applyBorder="1"/>
    <xf numFmtId="0" fontId="31" fillId="3" borderId="3" xfId="0" applyFont="1" applyFill="1" applyBorder="1"/>
    <xf numFmtId="0" fontId="29" fillId="23" borderId="1" xfId="0" applyFont="1" applyFill="1" applyBorder="1"/>
    <xf numFmtId="0" fontId="29" fillId="23" borderId="2" xfId="0" applyFont="1" applyFill="1" applyBorder="1"/>
    <xf numFmtId="0" fontId="29" fillId="3" borderId="2" xfId="0" applyFont="1" applyFill="1" applyBorder="1"/>
    <xf numFmtId="0" fontId="29" fillId="3" borderId="3" xfId="0" applyFont="1" applyFill="1" applyBorder="1"/>
    <xf numFmtId="0" fontId="30" fillId="3" borderId="1" xfId="0" applyFont="1" applyFill="1" applyBorder="1"/>
    <xf numFmtId="0" fontId="30" fillId="3" borderId="2" xfId="0" applyFont="1" applyFill="1" applyBorder="1"/>
    <xf numFmtId="0" fontId="27" fillId="6" borderId="1" xfId="0" applyFont="1" applyFill="1" applyBorder="1"/>
    <xf numFmtId="0" fontId="27" fillId="6" borderId="2" xfId="0" applyFont="1" applyFill="1" applyBorder="1"/>
    <xf numFmtId="0" fontId="27" fillId="6" borderId="3" xfId="0" applyFont="1" applyFill="1" applyBorder="1"/>
    <xf numFmtId="0" fontId="29" fillId="13" borderId="2" xfId="0" applyFont="1" applyFill="1" applyBorder="1"/>
    <xf numFmtId="0" fontId="29" fillId="4" borderId="2" xfId="0" applyFont="1" applyFill="1" applyBorder="1"/>
    <xf numFmtId="0" fontId="29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1" fillId="2" borderId="3" xfId="0" applyFont="1" applyFill="1" applyBorder="1"/>
    <xf numFmtId="0" fontId="30" fillId="23" borderId="1" xfId="0" applyFont="1" applyFill="1" applyBorder="1"/>
    <xf numFmtId="0" fontId="27" fillId="3" borderId="0" xfId="0" applyFont="1" applyFill="1" applyBorder="1"/>
    <xf numFmtId="0" fontId="27" fillId="23" borderId="0" xfId="0" applyFont="1" applyFill="1" applyBorder="1"/>
    <xf numFmtId="0" fontId="30" fillId="3" borderId="3" xfId="0" applyFont="1" applyFill="1" applyBorder="1"/>
    <xf numFmtId="0" fontId="27" fillId="16" borderId="10" xfId="0" applyFont="1" applyFill="1" applyBorder="1"/>
    <xf numFmtId="0" fontId="27" fillId="16" borderId="0" xfId="0" applyFont="1" applyFill="1" applyBorder="1"/>
    <xf numFmtId="0" fontId="27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7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6" fillId="2" borderId="1" xfId="0" applyFont="1" applyFill="1" applyBorder="1"/>
    <xf numFmtId="0" fontId="16" fillId="24" borderId="2" xfId="0" applyFont="1" applyFill="1" applyBorder="1"/>
    <xf numFmtId="0" fontId="16" fillId="23" borderId="2" xfId="0" applyFont="1" applyFill="1" applyBorder="1"/>
    <xf numFmtId="0" fontId="16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4" fillId="4" borderId="1" xfId="0" applyFont="1" applyFill="1" applyBorder="1"/>
    <xf numFmtId="0" fontId="34" fillId="10" borderId="2" xfId="0" applyFont="1" applyFill="1" applyBorder="1"/>
    <xf numFmtId="0" fontId="34" fillId="4" borderId="2" xfId="0" applyFont="1" applyFill="1" applyBorder="1"/>
    <xf numFmtId="0" fontId="34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8" fillId="13" borderId="1" xfId="0" applyFont="1" applyFill="1" applyBorder="1"/>
    <xf numFmtId="0" fontId="18" fillId="13" borderId="2" xfId="0" applyFont="1" applyFill="1" applyBorder="1"/>
    <xf numFmtId="0" fontId="18" fillId="13" borderId="3" xfId="0" applyFont="1" applyFill="1" applyBorder="1"/>
    <xf numFmtId="0" fontId="26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7" fillId="39" borderId="1" xfId="0" applyFont="1" applyFill="1" applyBorder="1"/>
    <xf numFmtId="0" fontId="27" fillId="39" borderId="2" xfId="0" applyFont="1" applyFill="1" applyBorder="1"/>
    <xf numFmtId="0" fontId="27" fillId="39" borderId="3" xfId="0" applyFont="1" applyFill="1" applyBorder="1"/>
    <xf numFmtId="0" fontId="32" fillId="19" borderId="14" xfId="0" applyFont="1" applyFill="1" applyBorder="1"/>
    <xf numFmtId="0" fontId="32" fillId="17" borderId="13" xfId="0" applyFont="1" applyFill="1" applyBorder="1"/>
    <xf numFmtId="0" fontId="32" fillId="18" borderId="13" xfId="0" applyFont="1" applyFill="1" applyBorder="1"/>
    <xf numFmtId="0" fontId="32" fillId="21" borderId="13" xfId="0" applyFont="1" applyFill="1" applyBorder="1"/>
    <xf numFmtId="0" fontId="32" fillId="22" borderId="13" xfId="0" applyFont="1" applyFill="1" applyBorder="1"/>
    <xf numFmtId="0" fontId="32" fillId="36" borderId="13" xfId="0" applyFont="1" applyFill="1" applyBorder="1"/>
    <xf numFmtId="0" fontId="32" fillId="41" borderId="13" xfId="0" applyFont="1" applyFill="1" applyBorder="1"/>
    <xf numFmtId="0" fontId="32" fillId="44" borderId="13" xfId="0" applyFont="1" applyFill="1" applyBorder="1"/>
    <xf numFmtId="0" fontId="32" fillId="46" borderId="13" xfId="0" applyFont="1" applyFill="1" applyBorder="1"/>
    <xf numFmtId="0" fontId="32" fillId="50" borderId="13" xfId="0" applyFont="1" applyFill="1" applyBorder="1"/>
    <xf numFmtId="0" fontId="32" fillId="51" borderId="13" xfId="0" applyFont="1" applyFill="1" applyBorder="1"/>
    <xf numFmtId="0" fontId="36" fillId="0" borderId="15" xfId="0" applyFont="1" applyFill="1" applyBorder="1" applyAlignment="1">
      <alignment wrapText="1"/>
    </xf>
    <xf numFmtId="0" fontId="36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6" fillId="0" borderId="0" xfId="0" applyFont="1" applyFill="1" applyAlignment="1">
      <alignment wrapText="1"/>
    </xf>
    <xf numFmtId="0" fontId="6" fillId="9" borderId="1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4" fillId="6" borderId="1" xfId="0" applyFont="1" applyFill="1" applyBorder="1"/>
    <xf numFmtId="0" fontId="34" fillId="6" borderId="2" xfId="0" applyFont="1" applyFill="1" applyBorder="1"/>
    <xf numFmtId="0" fontId="34" fillId="3" borderId="2" xfId="0" applyFont="1" applyFill="1" applyBorder="1"/>
    <xf numFmtId="0" fontId="34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2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3" fillId="23" borderId="2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10" fillId="11" borderId="3" xfId="0" applyFont="1" applyFill="1" applyBorder="1"/>
    <xf numFmtId="0" fontId="33" fillId="24" borderId="1" xfId="0" applyFont="1" applyFill="1" applyBorder="1"/>
    <xf numFmtId="0" fontId="6" fillId="13" borderId="7" xfId="0" applyFont="1" applyFill="1" applyBorder="1"/>
    <xf numFmtId="0" fontId="33" fillId="24" borderId="2" xfId="0" applyFont="1" applyFill="1" applyBorder="1"/>
    <xf numFmtId="0" fontId="33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7" fillId="3" borderId="8" xfId="0" applyFont="1" applyFill="1" applyBorder="1"/>
    <xf numFmtId="0" fontId="21" fillId="8" borderId="1" xfId="0" applyFont="1" applyFill="1" applyBorder="1"/>
    <xf numFmtId="0" fontId="21" fillId="23" borderId="2" xfId="0" applyFont="1" applyFill="1" applyBorder="1"/>
    <xf numFmtId="0" fontId="21" fillId="3" borderId="2" xfId="0" applyFont="1" applyFill="1" applyBorder="1"/>
    <xf numFmtId="0" fontId="21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15" fillId="10" borderId="2" xfId="0" applyFont="1" applyFill="1" applyBorder="1"/>
    <xf numFmtId="0" fontId="15" fillId="10" borderId="3" xfId="0" applyFont="1" applyFill="1" applyBorder="1"/>
    <xf numFmtId="0" fontId="39" fillId="3" borderId="1" xfId="0" applyFont="1" applyFill="1" applyBorder="1"/>
    <xf numFmtId="0" fontId="39" fillId="3" borderId="2" xfId="0" applyFont="1" applyFill="1" applyBorder="1"/>
    <xf numFmtId="0" fontId="39" fillId="23" borderId="2" xfId="0" applyFont="1" applyFill="1" applyBorder="1"/>
    <xf numFmtId="0" fontId="39" fillId="3" borderId="3" xfId="0" applyFont="1" applyFill="1" applyBorder="1"/>
    <xf numFmtId="0" fontId="34" fillId="23" borderId="1" xfId="0" applyFont="1" applyFill="1" applyBorder="1"/>
    <xf numFmtId="0" fontId="34" fillId="23" borderId="3" xfId="0" applyFont="1" applyFill="1" applyBorder="1"/>
    <xf numFmtId="0" fontId="34" fillId="3" borderId="1" xfId="0" applyFont="1" applyFill="1" applyBorder="1"/>
    <xf numFmtId="0" fontId="34" fillId="23" borderId="2" xfId="0" applyFont="1" applyFill="1" applyBorder="1"/>
    <xf numFmtId="0" fontId="34" fillId="3" borderId="3" xfId="0" applyFont="1" applyFill="1" applyBorder="1"/>
    <xf numFmtId="0" fontId="40" fillId="55" borderId="1" xfId="0" applyFont="1" applyFill="1" applyBorder="1"/>
    <xf numFmtId="0" fontId="40" fillId="55" borderId="2" xfId="0" applyFont="1" applyFill="1" applyBorder="1"/>
    <xf numFmtId="0" fontId="40" fillId="2" borderId="2" xfId="0" applyFont="1" applyFill="1" applyBorder="1"/>
    <xf numFmtId="0" fontId="40" fillId="23" borderId="2" xfId="0" applyFont="1" applyFill="1" applyBorder="1"/>
    <xf numFmtId="0" fontId="40" fillId="4" borderId="3" xfId="0" applyFont="1" applyFill="1" applyBorder="1"/>
    <xf numFmtId="0" fontId="34" fillId="47" borderId="2" xfId="0" applyFont="1" applyFill="1" applyBorder="1"/>
    <xf numFmtId="0" fontId="34" fillId="4" borderId="3" xfId="0" applyFont="1" applyFill="1" applyBorder="1"/>
    <xf numFmtId="0" fontId="39" fillId="13" borderId="1" xfId="0" applyFont="1" applyFill="1" applyBorder="1"/>
    <xf numFmtId="0" fontId="39" fillId="13" borderId="2" xfId="0" applyFont="1" applyFill="1" applyBorder="1"/>
    <xf numFmtId="0" fontId="39" fillId="2" borderId="2" xfId="0" applyFont="1" applyFill="1" applyBorder="1"/>
    <xf numFmtId="0" fontId="39" fillId="2" borderId="3" xfId="0" applyFont="1" applyFill="1" applyBorder="1"/>
    <xf numFmtId="0" fontId="34" fillId="37" borderId="1" xfId="0" applyFont="1" applyFill="1" applyBorder="1"/>
    <xf numFmtId="0" fontId="34" fillId="37" borderId="2" xfId="0" applyFont="1" applyFill="1" applyBorder="1"/>
    <xf numFmtId="0" fontId="34" fillId="56" borderId="1" xfId="0" applyFont="1" applyFill="1" applyBorder="1"/>
    <xf numFmtId="0" fontId="34" fillId="56" borderId="2" xfId="0" applyFont="1" applyFill="1" applyBorder="1"/>
    <xf numFmtId="0" fontId="34" fillId="56" borderId="3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5" fillId="23" borderId="2" xfId="0" applyFont="1" applyFill="1" applyBorder="1"/>
    <xf numFmtId="0" fontId="7" fillId="7" borderId="3" xfId="0" applyFont="1" applyFill="1" applyBorder="1"/>
    <xf numFmtId="0" fontId="6" fillId="3" borderId="9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23" fillId="24" borderId="1" xfId="0" applyFont="1" applyFill="1" applyBorder="1"/>
    <xf numFmtId="0" fontId="23" fillId="23" borderId="2" xfId="0" applyFont="1" applyFill="1" applyBorder="1"/>
    <xf numFmtId="0" fontId="23" fillId="24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7" fillId="8" borderId="2" xfId="0" applyFont="1" applyFill="1" applyBorder="1"/>
    <xf numFmtId="0" fontId="12" fillId="14" borderId="2" xfId="0" applyFont="1" applyFill="1" applyBorder="1"/>
    <xf numFmtId="0" fontId="6" fillId="34" borderId="2" xfId="0" applyFont="1" applyFill="1" applyBorder="1"/>
    <xf numFmtId="0" fontId="27" fillId="2" borderId="3" xfId="0" applyFont="1" applyFill="1" applyBorder="1"/>
    <xf numFmtId="0" fontId="6" fillId="34" borderId="3" xfId="0" applyFont="1" applyFill="1" applyBorder="1"/>
    <xf numFmtId="0" fontId="2" fillId="0" borderId="0" xfId="0" applyFont="1" applyFill="1" applyAlignment="1">
      <alignment wrapText="1"/>
    </xf>
    <xf numFmtId="0" fontId="8" fillId="6" borderId="1" xfId="0" applyFont="1" applyFill="1" applyBorder="1"/>
    <xf numFmtId="0" fontId="6" fillId="4" borderId="7" xfId="0" applyFont="1" applyFill="1" applyBorder="1"/>
    <xf numFmtId="0" fontId="8" fillId="6" borderId="2" xfId="0" applyFont="1" applyFill="1" applyBorder="1"/>
    <xf numFmtId="0" fontId="13" fillId="23" borderId="3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15" fillId="3" borderId="2" xfId="0" applyFont="1" applyFill="1" applyBorder="1"/>
    <xf numFmtId="0" fontId="15" fillId="3" borderId="3" xfId="0" applyFont="1" applyFill="1" applyBorder="1"/>
    <xf numFmtId="0" fontId="2" fillId="36" borderId="0" xfId="0" applyFont="1" applyFill="1" applyBorder="1"/>
    <xf numFmtId="0" fontId="7" fillId="24" borderId="1" xfId="0" applyFont="1" applyFill="1" applyBorder="1"/>
    <xf numFmtId="0" fontId="1" fillId="5" borderId="1" xfId="0" applyFont="1" applyFill="1" applyBorder="1"/>
    <xf numFmtId="0" fontId="37" fillId="3" borderId="1" xfId="0" applyFont="1" applyFill="1" applyBorder="1"/>
    <xf numFmtId="0" fontId="1" fillId="5" borderId="2" xfId="0" applyFont="1" applyFill="1" applyBorder="1"/>
    <xf numFmtId="0" fontId="37" fillId="23" borderId="2" xfId="0" applyFont="1" applyFill="1" applyBorder="1"/>
    <xf numFmtId="0" fontId="37" fillId="3" borderId="2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37" fillId="3" borderId="3" xfId="0" applyFont="1" applyFill="1" applyBorder="1"/>
    <xf numFmtId="0" fontId="27" fillId="7" borderId="2" xfId="0" applyFont="1" applyFill="1" applyBorder="1"/>
    <xf numFmtId="0" fontId="27" fillId="7" borderId="1" xfId="0" applyFont="1" applyFill="1" applyBorder="1"/>
    <xf numFmtId="0" fontId="27" fillId="8" borderId="2" xfId="0" applyFont="1" applyFill="1" applyBorder="1"/>
    <xf numFmtId="0" fontId="27" fillId="5" borderId="3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13" borderId="3" xfId="0" applyFont="1" applyFill="1" applyBorder="1"/>
    <xf numFmtId="0" fontId="1" fillId="7" borderId="1" xfId="0" applyFont="1" applyFill="1" applyBorder="1"/>
    <xf numFmtId="0" fontId="42" fillId="35" borderId="1" xfId="0" applyFont="1" applyFill="1" applyBorder="1"/>
    <xf numFmtId="0" fontId="42" fillId="23" borderId="2" xfId="0" applyFont="1" applyFill="1" applyBorder="1"/>
    <xf numFmtId="0" fontId="42" fillId="35" borderId="3" xfId="0" applyFont="1" applyFill="1" applyBorder="1"/>
    <xf numFmtId="0" fontId="6" fillId="28" borderId="1" xfId="0" applyFont="1" applyFill="1" applyBorder="1"/>
    <xf numFmtId="0" fontId="6" fillId="28" borderId="2" xfId="0" applyFont="1" applyFill="1" applyBorder="1"/>
    <xf numFmtId="0" fontId="6" fillId="28" borderId="3" xfId="0" applyFont="1" applyFill="1" applyBorder="1"/>
    <xf numFmtId="0" fontId="27" fillId="35" borderId="1" xfId="0" applyFont="1" applyFill="1" applyBorder="1"/>
    <xf numFmtId="0" fontId="6" fillId="9" borderId="7" xfId="0" applyFont="1" applyFill="1" applyBorder="1"/>
    <xf numFmtId="0" fontId="13" fillId="13" borderId="1" xfId="0" applyFont="1" applyFill="1" applyBorder="1"/>
    <xf numFmtId="0" fontId="27" fillId="35" borderId="2" xfId="0" applyFont="1" applyFill="1" applyBorder="1"/>
    <xf numFmtId="0" fontId="6" fillId="9" borderId="8" xfId="0" applyFont="1" applyFill="1" applyBorder="1"/>
    <xf numFmtId="0" fontId="7" fillId="0" borderId="2" xfId="0" applyFont="1" applyBorder="1"/>
    <xf numFmtId="0" fontId="35" fillId="23" borderId="2" xfId="0" applyFont="1" applyFill="1" applyBorder="1"/>
    <xf numFmtId="0" fontId="6" fillId="7" borderId="8" xfId="0" applyFont="1" applyFill="1" applyBorder="1"/>
    <xf numFmtId="0" fontId="0" fillId="25" borderId="1" xfId="0" applyFont="1" applyFill="1" applyBorder="1"/>
    <xf numFmtId="0" fontId="6" fillId="20" borderId="1" xfId="0" applyFont="1" applyFill="1" applyBorder="1"/>
    <xf numFmtId="0" fontId="6" fillId="6" borderId="8" xfId="0" applyFont="1" applyFill="1" applyBorder="1"/>
    <xf numFmtId="0" fontId="6" fillId="20" borderId="2" xfId="0" applyFont="1" applyFill="1" applyBorder="1"/>
    <xf numFmtId="0" fontId="8" fillId="14" borderId="2" xfId="0" applyFont="1" applyFill="1" applyBorder="1"/>
    <xf numFmtId="0" fontId="0" fillId="23" borderId="2" xfId="0" applyFont="1" applyFill="1" applyBorder="1"/>
    <xf numFmtId="0" fontId="6" fillId="53" borderId="2" xfId="0" applyFont="1" applyFill="1" applyBorder="1"/>
    <xf numFmtId="0" fontId="1" fillId="25" borderId="3" xfId="0" applyFont="1" applyFill="1" applyBorder="1"/>
    <xf numFmtId="0" fontId="6" fillId="53" borderId="3" xfId="0" applyFont="1" applyFill="1" applyBorder="1"/>
    <xf numFmtId="0" fontId="6" fillId="20" borderId="3" xfId="0" applyFont="1" applyFill="1" applyBorder="1"/>
    <xf numFmtId="0" fontId="8" fillId="23" borderId="7" xfId="0" applyFont="1" applyFill="1" applyBorder="1"/>
    <xf numFmtId="0" fontId="7" fillId="3" borderId="7" xfId="0" applyFont="1" applyFill="1" applyBorder="1"/>
    <xf numFmtId="0" fontId="19" fillId="2" borderId="1" xfId="0" applyFont="1" applyFill="1" applyBorder="1"/>
    <xf numFmtId="0" fontId="8" fillId="23" borderId="8" xfId="0" applyFont="1" applyFill="1" applyBorder="1"/>
    <xf numFmtId="0" fontId="19" fillId="2" borderId="2" xfId="0" applyFont="1" applyFill="1" applyBorder="1"/>
    <xf numFmtId="0" fontId="10" fillId="3" borderId="8" xfId="0" applyFont="1" applyFill="1" applyBorder="1"/>
    <xf numFmtId="0" fontId="19" fillId="2" borderId="3" xfId="0" applyFont="1" applyFill="1" applyBorder="1"/>
    <xf numFmtId="0" fontId="15" fillId="23" borderId="3" xfId="0" applyFont="1" applyFill="1" applyBorder="1"/>
    <xf numFmtId="0" fontId="15" fillId="5" borderId="7" xfId="0" applyFont="1" applyFill="1" applyBorder="1"/>
    <xf numFmtId="0" fontId="15" fillId="5" borderId="8" xfId="0" applyFont="1" applyFill="1" applyBorder="1"/>
    <xf numFmtId="0" fontId="15" fillId="5" borderId="9" xfId="0" applyFont="1" applyFill="1" applyBorder="1"/>
    <xf numFmtId="0" fontId="5" fillId="3" borderId="0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3" borderId="3" xfId="0" applyFont="1" applyFill="1" applyBorder="1"/>
    <xf numFmtId="0" fontId="6" fillId="15" borderId="7" xfId="0" applyFont="1" applyFill="1" applyBorder="1"/>
    <xf numFmtId="0" fontId="6" fillId="15" borderId="8" xfId="0" applyFont="1" applyFill="1" applyBorder="1"/>
    <xf numFmtId="0" fontId="6" fillId="15" borderId="9" xfId="0" applyFont="1" applyFill="1" applyBorder="1"/>
    <xf numFmtId="0" fontId="6" fillId="9" borderId="3" xfId="0" applyFont="1" applyFill="1" applyBorder="1"/>
    <xf numFmtId="0" fontId="10" fillId="4" borderId="3" xfId="0" applyFont="1" applyFill="1" applyBorder="1"/>
    <xf numFmtId="0" fontId="9" fillId="4" borderId="7" xfId="0" applyFont="1" applyFill="1" applyBorder="1"/>
    <xf numFmtId="0" fontId="12" fillId="12" borderId="1" xfId="0" applyFont="1" applyFill="1" applyBorder="1"/>
    <xf numFmtId="0" fontId="9" fillId="4" borderId="8" xfId="0" applyFont="1" applyFill="1" applyBorder="1"/>
    <xf numFmtId="0" fontId="12" fillId="24" borderId="2" xfId="0" applyFont="1" applyFill="1" applyBorder="1"/>
    <xf numFmtId="0" fontId="6" fillId="11" borderId="8" xfId="0" applyFont="1" applyFill="1" applyBorder="1"/>
    <xf numFmtId="0" fontId="12" fillId="12" borderId="2" xfId="0" applyFont="1" applyFill="1" applyBorder="1"/>
    <xf numFmtId="0" fontId="7" fillId="2" borderId="8" xfId="0" applyFont="1" applyFill="1" applyBorder="1"/>
    <xf numFmtId="0" fontId="8" fillId="7" borderId="2" xfId="0" applyFont="1" applyFill="1" applyBorder="1"/>
    <xf numFmtId="0" fontId="1" fillId="5" borderId="8" xfId="0" applyFont="1" applyFill="1" applyBorder="1"/>
    <xf numFmtId="0" fontId="8" fillId="10" borderId="2" xfId="0" applyFont="1" applyFill="1" applyBorder="1"/>
    <xf numFmtId="0" fontId="1" fillId="4" borderId="8" xfId="0" applyFont="1" applyFill="1" applyBorder="1"/>
    <xf numFmtId="0" fontId="1" fillId="5" borderId="9" xfId="0" applyFont="1" applyFill="1" applyBorder="1"/>
    <xf numFmtId="0" fontId="7" fillId="3" borderId="9" xfId="0" applyFont="1" applyFill="1" applyBorder="1"/>
    <xf numFmtId="0" fontId="6" fillId="11" borderId="9" xfId="0" applyFont="1" applyFill="1" applyBorder="1"/>
    <xf numFmtId="0" fontId="12" fillId="12" borderId="3" xfId="0" applyFont="1" applyFill="1" applyBorder="1"/>
    <xf numFmtId="0" fontId="6" fillId="7" borderId="9" xfId="0" applyFont="1" applyFill="1" applyBorder="1"/>
    <xf numFmtId="0" fontId="1" fillId="2" borderId="8" xfId="0" applyFont="1" applyFill="1" applyBorder="1"/>
    <xf numFmtId="0" fontId="6" fillId="3" borderId="10" xfId="0" applyFont="1" applyFill="1" applyBorder="1"/>
    <xf numFmtId="0" fontId="6" fillId="3" borderId="0" xfId="0" applyFont="1" applyFill="1" applyBorder="1"/>
    <xf numFmtId="0" fontId="6" fillId="11" borderId="7" xfId="0" applyFont="1" applyFill="1" applyBorder="1"/>
    <xf numFmtId="0" fontId="6" fillId="11" borderId="4" xfId="0" applyFont="1" applyFill="1" applyBorder="1"/>
    <xf numFmtId="0" fontId="15" fillId="25" borderId="1" xfId="0" applyFont="1" applyFill="1" applyBorder="1"/>
    <xf numFmtId="0" fontId="14" fillId="35" borderId="7" xfId="0" applyFont="1" applyFill="1" applyBorder="1"/>
    <xf numFmtId="0" fontId="1" fillId="0" borderId="1" xfId="0" applyFont="1" applyFill="1" applyBorder="1"/>
    <xf numFmtId="0" fontId="27" fillId="2" borderId="1" xfId="0" applyFont="1" applyFill="1" applyBorder="1"/>
    <xf numFmtId="0" fontId="6" fillId="3" borderId="4" xfId="0" applyFont="1" applyFill="1" applyBorder="1"/>
    <xf numFmtId="0" fontId="5" fillId="4" borderId="10" xfId="0" applyFont="1" applyFill="1" applyBorder="1"/>
    <xf numFmtId="0" fontId="6" fillId="35" borderId="7" xfId="0" applyFont="1" applyFill="1" applyBorder="1"/>
    <xf numFmtId="0" fontId="10" fillId="8" borderId="7" xfId="0" applyFont="1" applyFill="1" applyBorder="1"/>
    <xf numFmtId="0" fontId="7" fillId="30" borderId="1" xfId="0" applyFont="1" applyFill="1" applyBorder="1"/>
    <xf numFmtId="0" fontId="42" fillId="13" borderId="7" xfId="0" applyFont="1" applyFill="1" applyBorder="1"/>
    <xf numFmtId="0" fontId="1" fillId="4" borderId="7" xfId="0" applyFont="1" applyFill="1" applyBorder="1"/>
    <xf numFmtId="0" fontId="10" fillId="5" borderId="1" xfId="0" applyFont="1" applyFill="1" applyBorder="1"/>
    <xf numFmtId="0" fontId="1" fillId="2" borderId="7" xfId="0" applyFont="1" applyFill="1" applyBorder="1"/>
    <xf numFmtId="0" fontId="27" fillId="8" borderId="1" xfId="0" applyFont="1" applyFill="1" applyBorder="1"/>
    <xf numFmtId="0" fontId="22" fillId="23" borderId="1" xfId="0" applyFont="1" applyFill="1" applyBorder="1"/>
    <xf numFmtId="0" fontId="6" fillId="8" borderId="7" xfId="0" applyFont="1" applyFill="1" applyBorder="1"/>
    <xf numFmtId="0" fontId="41" fillId="2" borderId="1" xfId="0" applyFont="1" applyFill="1" applyBorder="1"/>
    <xf numFmtId="0" fontId="7" fillId="14" borderId="7" xfId="0" applyFont="1" applyFill="1" applyBorder="1"/>
    <xf numFmtId="0" fontId="34" fillId="16" borderId="7" xfId="0" applyFont="1" applyFill="1" applyBorder="1"/>
    <xf numFmtId="0" fontId="14" fillId="5" borderId="1" xfId="0" applyFont="1" applyFill="1" applyBorder="1"/>
    <xf numFmtId="0" fontId="6" fillId="11" borderId="5" xfId="0" applyFont="1" applyFill="1" applyBorder="1"/>
    <xf numFmtId="0" fontId="15" fillId="11" borderId="2" xfId="0" applyFont="1" applyFill="1" applyBorder="1"/>
    <xf numFmtId="0" fontId="14" fillId="35" borderId="8" xfId="0" applyFont="1" applyFill="1" applyBorder="1"/>
    <xf numFmtId="0" fontId="6" fillId="4" borderId="0" xfId="0" applyFont="1" applyFill="1" applyBorder="1"/>
    <xf numFmtId="0" fontId="6" fillId="35" borderId="8" xfId="0" applyFont="1" applyFill="1" applyBorder="1"/>
    <xf numFmtId="0" fontId="10" fillId="8" borderId="8" xfId="0" applyFont="1" applyFill="1" applyBorder="1"/>
    <xf numFmtId="0" fontId="7" fillId="30" borderId="2" xfId="0" applyFont="1" applyFill="1" applyBorder="1"/>
    <xf numFmtId="0" fontId="42" fillId="23" borderId="8" xfId="0" applyFont="1" applyFill="1" applyBorder="1"/>
    <xf numFmtId="0" fontId="10" fillId="5" borderId="2" xfId="0" applyFont="1" applyFill="1" applyBorder="1"/>
    <xf numFmtId="0" fontId="8" fillId="49" borderId="8" xfId="0" applyFont="1" applyFill="1" applyBorder="1"/>
    <xf numFmtId="0" fontId="41" fillId="2" borderId="2" xfId="0" applyFont="1" applyFill="1" applyBorder="1"/>
    <xf numFmtId="0" fontId="7" fillId="23" borderId="8" xfId="0" applyFont="1" applyFill="1" applyBorder="1"/>
    <xf numFmtId="0" fontId="34" fillId="13" borderId="8" xfId="0" applyFont="1" applyFill="1" applyBorder="1"/>
    <xf numFmtId="0" fontId="14" fillId="5" borderId="2" xfId="0" applyFont="1" applyFill="1" applyBorder="1"/>
    <xf numFmtId="0" fontId="6" fillId="16" borderId="8" xfId="0" applyFont="1" applyFill="1" applyBorder="1"/>
    <xf numFmtId="0" fontId="6" fillId="3" borderId="5" xfId="0" applyFont="1" applyFill="1" applyBorder="1"/>
    <xf numFmtId="0" fontId="6" fillId="8" borderId="0" xfId="0" applyFont="1" applyFill="1" applyBorder="1"/>
    <xf numFmtId="0" fontId="12" fillId="7" borderId="2" xfId="0" applyFont="1" applyFill="1" applyBorder="1"/>
    <xf numFmtId="0" fontId="18" fillId="5" borderId="2" xfId="0" applyFont="1" applyFill="1" applyBorder="1"/>
    <xf numFmtId="0" fontId="7" fillId="14" borderId="8" xfId="0" applyFont="1" applyFill="1" applyBorder="1"/>
    <xf numFmtId="0" fontId="34" fillId="16" borderId="8" xfId="0" applyFont="1" applyFill="1" applyBorder="1"/>
    <xf numFmtId="0" fontId="6" fillId="10" borderId="8" xfId="0" applyFont="1" applyFill="1" applyBorder="1"/>
    <xf numFmtId="0" fontId="42" fillId="13" borderId="8" xfId="0" applyFont="1" applyFill="1" applyBorder="1"/>
    <xf numFmtId="0" fontId="14" fillId="11" borderId="2" xfId="0" applyFont="1" applyFill="1" applyBorder="1"/>
    <xf numFmtId="0" fontId="27" fillId="25" borderId="2" xfId="0" applyFont="1" applyFill="1" applyBorder="1"/>
    <xf numFmtId="0" fontId="1" fillId="7" borderId="8" xfId="0" applyFont="1" applyFill="1" applyBorder="1"/>
    <xf numFmtId="0" fontId="10" fillId="3" borderId="0" xfId="0" applyFont="1" applyFill="1" applyBorder="1"/>
    <xf numFmtId="0" fontId="6" fillId="23" borderId="8" xfId="0" applyFont="1" applyFill="1" applyBorder="1"/>
    <xf numFmtId="0" fontId="6" fillId="8" borderId="2" xfId="0" applyNumberFormat="1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7" fillId="8" borderId="8" xfId="0" applyFont="1" applyFill="1" applyBorder="1"/>
    <xf numFmtId="0" fontId="1" fillId="11" borderId="6" xfId="0" applyFont="1" applyFill="1" applyBorder="1"/>
    <xf numFmtId="0" fontId="15" fillId="25" borderId="3" xfId="0" applyFont="1" applyFill="1" applyBorder="1"/>
    <xf numFmtId="0" fontId="14" fillId="35" borderId="9" xfId="0" applyFont="1" applyFill="1" applyBorder="1"/>
    <xf numFmtId="0" fontId="1" fillId="34" borderId="3" xfId="0" applyFont="1" applyFill="1" applyBorder="1"/>
    <xf numFmtId="0" fontId="7" fillId="9" borderId="3" xfId="0" applyFont="1" applyFill="1" applyBorder="1"/>
    <xf numFmtId="0" fontId="6" fillId="11" borderId="6" xfId="0" applyFont="1" applyFill="1" applyBorder="1"/>
    <xf numFmtId="0" fontId="6" fillId="4" borderId="11" xfId="0" applyFont="1" applyFill="1" applyBorder="1"/>
    <xf numFmtId="0" fontId="6" fillId="35" borderId="9" xfId="0" applyFont="1" applyFill="1" applyBorder="1"/>
    <xf numFmtId="0" fontId="6" fillId="8" borderId="11" xfId="0" applyFont="1" applyFill="1" applyBorder="1"/>
    <xf numFmtId="0" fontId="10" fillId="3" borderId="9" xfId="0" applyFont="1" applyFill="1" applyBorder="1"/>
    <xf numFmtId="0" fontId="7" fillId="30" borderId="3" xfId="0" applyFont="1" applyFill="1" applyBorder="1"/>
    <xf numFmtId="0" fontId="1" fillId="4" borderId="9" xfId="0" applyFont="1" applyFill="1" applyBorder="1"/>
    <xf numFmtId="0" fontId="1" fillId="2" borderId="9" xfId="0" applyFont="1" applyFill="1" applyBorder="1"/>
    <xf numFmtId="0" fontId="6" fillId="9" borderId="9" xfId="0" applyFont="1" applyFill="1" applyBorder="1"/>
    <xf numFmtId="0" fontId="27" fillId="4" borderId="3" xfId="0" applyFont="1" applyFill="1" applyBorder="1"/>
    <xf numFmtId="0" fontId="8" fillId="49" borderId="9" xfId="0" applyFont="1" applyFill="1" applyBorder="1"/>
    <xf numFmtId="0" fontId="41" fillId="2" borderId="3" xfId="0" applyFont="1" applyFill="1" applyBorder="1"/>
    <xf numFmtId="0" fontId="7" fillId="14" borderId="9" xfId="0" applyFont="1" applyFill="1" applyBorder="1"/>
    <xf numFmtId="0" fontId="34" fillId="16" borderId="9" xfId="0" applyFont="1" applyFill="1" applyBorder="1"/>
    <xf numFmtId="0" fontId="14" fillId="11" borderId="3" xfId="0" applyFont="1" applyFill="1" applyBorder="1"/>
    <xf numFmtId="0" fontId="38" fillId="28" borderId="1" xfId="0" applyFont="1" applyFill="1" applyBorder="1"/>
    <xf numFmtId="0" fontId="38" fillId="28" borderId="2" xfId="0" applyFont="1" applyFill="1" applyBorder="1"/>
    <xf numFmtId="0" fontId="38" fillId="23" borderId="2" xfId="0" applyFont="1" applyFill="1" applyBorder="1"/>
    <xf numFmtId="0" fontId="38" fillId="28" borderId="3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7" fillId="13" borderId="7" xfId="0" applyFont="1" applyFill="1" applyBorder="1"/>
    <xf numFmtId="0" fontId="7" fillId="13" borderId="8" xfId="0" applyFont="1" applyFill="1" applyBorder="1"/>
    <xf numFmtId="0" fontId="7" fillId="13" borderId="9" xfId="0" applyFont="1" applyFill="1" applyBorder="1"/>
    <xf numFmtId="0" fontId="27" fillId="6" borderId="7" xfId="0" applyFont="1" applyFill="1" applyBorder="1"/>
    <xf numFmtId="0" fontId="6" fillId="24" borderId="8" xfId="0" applyFont="1" applyFill="1" applyBorder="1"/>
    <xf numFmtId="0" fontId="6" fillId="23" borderId="9" xfId="0" applyFont="1" applyFill="1" applyBorder="1"/>
    <xf numFmtId="0" fontId="11" fillId="3" borderId="7" xfId="0" applyFont="1" applyFill="1" applyBorder="1"/>
    <xf numFmtId="0" fontId="11" fillId="2" borderId="8" xfId="0" applyFont="1" applyFill="1" applyBorder="1"/>
    <xf numFmtId="0" fontId="11" fillId="3" borderId="8" xfId="0" applyFont="1" applyFill="1" applyBorder="1"/>
    <xf numFmtId="0" fontId="11" fillId="2" borderId="9" xfId="0" applyFont="1" applyFill="1" applyBorder="1"/>
    <xf numFmtId="0" fontId="1" fillId="16" borderId="7" xfId="0" applyFont="1" applyFill="1" applyBorder="1"/>
    <xf numFmtId="0" fontId="6" fillId="4" borderId="4" xfId="0" applyFont="1" applyFill="1" applyBorder="1"/>
    <xf numFmtId="0" fontId="1" fillId="16" borderId="8" xfId="0" applyFont="1" applyFill="1" applyBorder="1"/>
    <xf numFmtId="0" fontId="6" fillId="16" borderId="5" xfId="0" applyFont="1" applyFill="1" applyBorder="1"/>
    <xf numFmtId="0" fontId="1" fillId="16" borderId="9" xfId="0" applyFont="1" applyFill="1" applyBorder="1"/>
    <xf numFmtId="0" fontId="6" fillId="4" borderId="6" xfId="0" applyFont="1" applyFill="1" applyBorder="1"/>
    <xf numFmtId="0" fontId="10" fillId="4" borderId="7" xfId="0" applyFont="1" applyFill="1" applyBorder="1"/>
    <xf numFmtId="0" fontId="38" fillId="2" borderId="7" xfId="0" applyFont="1" applyFill="1" applyBorder="1"/>
    <xf numFmtId="0" fontId="10" fillId="4" borderId="8" xfId="0" applyFont="1" applyFill="1" applyBorder="1"/>
    <xf numFmtId="0" fontId="38" fillId="2" borderId="8" xfId="0" applyFont="1" applyFill="1" applyBorder="1"/>
    <xf numFmtId="0" fontId="38" fillId="2" borderId="0" xfId="0" applyFont="1" applyFill="1" applyBorder="1"/>
    <xf numFmtId="0" fontId="6" fillId="55" borderId="8" xfId="0" applyFont="1" applyFill="1" applyBorder="1"/>
    <xf numFmtId="0" fontId="7" fillId="2" borderId="9" xfId="0" applyFont="1" applyFill="1" applyBorder="1"/>
    <xf numFmtId="0" fontId="6" fillId="55" borderId="9" xfId="0" applyFont="1" applyFill="1" applyBorder="1"/>
    <xf numFmtId="0" fontId="2" fillId="45" borderId="0" xfId="0" applyFont="1" applyFill="1" applyBorder="1"/>
    <xf numFmtId="0" fontId="2" fillId="57" borderId="0" xfId="0" applyFont="1" applyFill="1"/>
    <xf numFmtId="0" fontId="2" fillId="28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CCFF"/>
      <color rgb="FFFF00FF"/>
      <color rgb="FF00FF00"/>
      <color rgb="FF0033CC"/>
      <color rgb="FF990000"/>
      <color rgb="FFFF6600"/>
      <color rgb="FF00CC66"/>
      <color rgb="FF00CCFF"/>
      <color rgb="FF0000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44</xdr:col>
      <xdr:colOff>114300</xdr:colOff>
      <xdr:row>4</xdr:row>
      <xdr:rowOff>95249</xdr:rowOff>
    </xdr:from>
    <xdr:to>
      <xdr:col>44</xdr:col>
      <xdr:colOff>485776</xdr:colOff>
      <xdr:row>4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43</xdr:col>
      <xdr:colOff>161925</xdr:colOff>
      <xdr:row>2</xdr:row>
      <xdr:rowOff>47626</xdr:rowOff>
    </xdr:from>
    <xdr:to>
      <xdr:col>43</xdr:col>
      <xdr:colOff>523875</xdr:colOff>
      <xdr:row>3</xdr:row>
      <xdr:rowOff>19052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9575" y="933451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4"/>
  <sheetViews>
    <sheetView tabSelected="1" zoomScaleNormal="100" workbookViewId="0">
      <selection activeCell="AX78" sqref="AX78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4" width="10.140625" style="5" hidden="1" customWidth="1"/>
    <col min="35" max="35" width="11.7109375" style="5" hidden="1" customWidth="1"/>
    <col min="36" max="36" width="10.140625" style="5" customWidth="1"/>
    <col min="37" max="42" width="8.7109375" style="5" customWidth="1"/>
    <col min="43" max="43" width="12.7109375" style="5" customWidth="1"/>
    <col min="44" max="44" width="9.7109375" customWidth="1"/>
    <col min="45" max="62" width="9.140625" customWidth="1"/>
  </cols>
  <sheetData>
    <row r="1" spans="1:55" ht="69.95" customHeight="1" thickBot="1" x14ac:dyDescent="0.4">
      <c r="B1" s="397" t="s">
        <v>297</v>
      </c>
      <c r="C1" s="330"/>
      <c r="D1" s="331" t="s">
        <v>44</v>
      </c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2"/>
      <c r="U1" s="348" t="s">
        <v>367</v>
      </c>
      <c r="V1" s="349" t="s">
        <v>0</v>
      </c>
      <c r="W1" s="350" t="s">
        <v>65</v>
      </c>
      <c r="X1" s="351" t="s">
        <v>74</v>
      </c>
      <c r="Y1" s="352" t="s">
        <v>90</v>
      </c>
      <c r="Z1" s="353" t="s">
        <v>102</v>
      </c>
      <c r="AA1" s="354" t="s">
        <v>194</v>
      </c>
      <c r="AB1" s="355" t="s">
        <v>216</v>
      </c>
      <c r="AC1" s="356" t="s">
        <v>237</v>
      </c>
      <c r="AD1" s="357" t="s">
        <v>280</v>
      </c>
      <c r="AE1" s="358" t="s">
        <v>319</v>
      </c>
      <c r="AF1" s="351" t="s">
        <v>358</v>
      </c>
      <c r="AG1" s="353" t="s">
        <v>389</v>
      </c>
      <c r="AH1" s="359" t="s">
        <v>411</v>
      </c>
      <c r="AI1" s="395" t="s">
        <v>325</v>
      </c>
      <c r="AJ1" s="360" t="s">
        <v>408</v>
      </c>
      <c r="AK1" s="1" t="s">
        <v>320</v>
      </c>
      <c r="AL1" s="479" t="s">
        <v>409</v>
      </c>
      <c r="AM1" s="479" t="s">
        <v>410</v>
      </c>
      <c r="AN1" s="1" t="s">
        <v>376</v>
      </c>
      <c r="AO1" s="1" t="s">
        <v>390</v>
      </c>
      <c r="AP1" s="479" t="s">
        <v>375</v>
      </c>
      <c r="AQ1" s="360" t="s">
        <v>411</v>
      </c>
      <c r="AR1" s="359" t="s">
        <v>324</v>
      </c>
      <c r="AS1" s="359" t="s">
        <v>326</v>
      </c>
      <c r="AT1" s="366"/>
      <c r="AU1" s="1"/>
      <c r="AV1" s="1"/>
      <c r="AW1" s="1"/>
      <c r="AX1" s="1"/>
      <c r="AZ1" s="1"/>
      <c r="BA1" s="1"/>
      <c r="BB1" s="1"/>
      <c r="BC1" s="1"/>
    </row>
    <row r="2" spans="1:55" ht="30" customHeight="1" thickBot="1" x14ac:dyDescent="0.4">
      <c r="A2" s="15"/>
      <c r="B2" s="12"/>
      <c r="C2" s="119" t="s">
        <v>361</v>
      </c>
      <c r="D2" s="69"/>
      <c r="E2" s="135"/>
      <c r="F2" s="135"/>
      <c r="G2" s="69"/>
      <c r="H2" s="69"/>
      <c r="I2" s="135"/>
      <c r="J2" s="135"/>
      <c r="K2" s="69"/>
      <c r="L2" s="69"/>
      <c r="M2" s="135"/>
      <c r="N2" s="135"/>
      <c r="O2" s="69"/>
      <c r="P2" s="69"/>
      <c r="Q2" s="135"/>
      <c r="R2" s="135"/>
      <c r="S2" s="69"/>
      <c r="T2" s="81"/>
      <c r="U2" s="4">
        <v>113</v>
      </c>
      <c r="V2" s="2">
        <v>119</v>
      </c>
      <c r="W2" s="3">
        <v>188</v>
      </c>
      <c r="X2" s="6">
        <v>280.5</v>
      </c>
      <c r="Y2" s="16">
        <v>412.5</v>
      </c>
      <c r="Z2" s="19">
        <v>470</v>
      </c>
      <c r="AA2" s="213">
        <v>507</v>
      </c>
      <c r="AB2" s="232">
        <v>331</v>
      </c>
      <c r="AC2" s="295">
        <v>53.5</v>
      </c>
      <c r="AD2" s="323">
        <v>0</v>
      </c>
      <c r="AE2" s="343">
        <v>0</v>
      </c>
      <c r="AF2" s="6">
        <v>423.75</v>
      </c>
      <c r="AG2" s="19">
        <v>462.75</v>
      </c>
      <c r="AH2" s="1">
        <v>124</v>
      </c>
      <c r="AI2" s="221">
        <f t="shared" ref="AI2:AI33" si="0">SUM(U2:AH2)</f>
        <v>3485</v>
      </c>
      <c r="AJ2" s="1">
        <v>108.25</v>
      </c>
      <c r="AK2" s="239">
        <v>5.25</v>
      </c>
      <c r="AL2" s="239"/>
      <c r="AM2" s="239"/>
      <c r="AN2" s="239">
        <v>1.5</v>
      </c>
      <c r="AO2" s="239">
        <v>4.5</v>
      </c>
      <c r="AP2" s="239">
        <v>4.5</v>
      </c>
      <c r="AQ2" s="240">
        <f t="shared" ref="AQ2:AQ33" si="1">SUM(AJ2:AP2)</f>
        <v>124</v>
      </c>
      <c r="AR2" s="322"/>
      <c r="AT2" s="1"/>
      <c r="AU2" s="1"/>
      <c r="AV2" s="1"/>
      <c r="AW2" s="1"/>
      <c r="AX2" s="1"/>
      <c r="AZ2" s="1"/>
      <c r="BA2" s="1"/>
      <c r="BB2" s="1"/>
      <c r="BC2" s="1"/>
    </row>
    <row r="3" spans="1:55" ht="30" customHeight="1" thickBot="1" x14ac:dyDescent="0.4">
      <c r="A3" s="15"/>
      <c r="B3" s="398">
        <v>4</v>
      </c>
      <c r="C3" s="572"/>
      <c r="D3" s="593"/>
      <c r="E3" s="608"/>
      <c r="F3" s="608"/>
      <c r="G3" s="593" t="s">
        <v>118</v>
      </c>
      <c r="H3" s="593"/>
      <c r="I3" s="608"/>
      <c r="J3" s="608"/>
      <c r="K3" s="593"/>
      <c r="L3" s="593"/>
      <c r="M3" s="608"/>
      <c r="N3" s="608"/>
      <c r="O3" s="593"/>
      <c r="P3" s="593"/>
      <c r="Q3" s="608"/>
      <c r="R3" s="608"/>
      <c r="S3" s="593"/>
      <c r="T3" s="625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3">
        <v>479</v>
      </c>
      <c r="AB3" s="232">
        <v>590</v>
      </c>
      <c r="AC3" s="295">
        <v>55.5</v>
      </c>
      <c r="AD3" s="323">
        <v>379</v>
      </c>
      <c r="AE3" s="343">
        <v>330.5</v>
      </c>
      <c r="AF3" s="6">
        <v>468.5</v>
      </c>
      <c r="AG3" s="19">
        <v>879</v>
      </c>
      <c r="AH3" s="1">
        <v>119.5</v>
      </c>
      <c r="AI3" s="221">
        <f t="shared" si="0"/>
        <v>5857</v>
      </c>
      <c r="AJ3" s="1">
        <v>104.5</v>
      </c>
      <c r="AK3" s="1">
        <v>1.5</v>
      </c>
      <c r="AL3" s="1"/>
      <c r="AM3" s="1"/>
      <c r="AN3" s="1">
        <v>4.5</v>
      </c>
      <c r="AO3" s="1">
        <v>4.5</v>
      </c>
      <c r="AP3" s="1">
        <v>4.5</v>
      </c>
      <c r="AQ3" s="240">
        <f t="shared" si="1"/>
        <v>119.5</v>
      </c>
      <c r="AS3" s="11"/>
      <c r="AT3" s="1"/>
      <c r="AU3" s="1"/>
      <c r="AV3" s="1"/>
      <c r="AW3" s="1"/>
      <c r="AX3" s="1"/>
      <c r="AZ3" s="1"/>
      <c r="BA3" s="1"/>
      <c r="BB3" s="1"/>
      <c r="BC3" s="1"/>
    </row>
    <row r="4" spans="1:55" ht="30" customHeight="1" thickBot="1" x14ac:dyDescent="0.4">
      <c r="A4" s="468"/>
      <c r="B4" s="398">
        <v>2</v>
      </c>
      <c r="C4" s="77"/>
      <c r="D4" s="78"/>
      <c r="E4" s="78"/>
      <c r="F4" s="78" t="s">
        <v>305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621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3">
        <v>417.5</v>
      </c>
      <c r="AB4" s="232">
        <v>248.5</v>
      </c>
      <c r="AC4" s="295">
        <v>58</v>
      </c>
      <c r="AD4" s="323">
        <v>333.5</v>
      </c>
      <c r="AE4" s="343">
        <v>314.25</v>
      </c>
      <c r="AF4" s="6">
        <v>295.5</v>
      </c>
      <c r="AG4" s="19">
        <v>492</v>
      </c>
      <c r="AH4" s="1">
        <v>115</v>
      </c>
      <c r="AI4" s="221">
        <f t="shared" si="0"/>
        <v>4772.25</v>
      </c>
      <c r="AJ4" s="1">
        <v>105.25</v>
      </c>
      <c r="AK4" s="1">
        <v>5.25</v>
      </c>
      <c r="AL4" s="1"/>
      <c r="AM4" s="1"/>
      <c r="AN4" s="1">
        <v>0</v>
      </c>
      <c r="AO4" s="1">
        <v>4.5</v>
      </c>
      <c r="AP4" s="1">
        <v>0</v>
      </c>
      <c r="AQ4" s="240">
        <f t="shared" si="1"/>
        <v>115</v>
      </c>
      <c r="AT4" s="1"/>
      <c r="AU4" s="1"/>
      <c r="AV4" s="1"/>
      <c r="AW4" s="1"/>
      <c r="AX4" s="1"/>
      <c r="AZ4" s="1"/>
      <c r="BA4" s="1"/>
      <c r="BB4" s="1"/>
      <c r="BC4" s="1"/>
    </row>
    <row r="5" spans="1:55" ht="30" customHeight="1" thickBot="1" x14ac:dyDescent="0.4">
      <c r="A5" s="15"/>
      <c r="B5" s="398">
        <v>5</v>
      </c>
      <c r="C5" s="552"/>
      <c r="D5" s="554" t="s">
        <v>149</v>
      </c>
      <c r="E5" s="554"/>
      <c r="F5" s="554"/>
      <c r="G5" s="554"/>
      <c r="H5" s="554"/>
      <c r="I5" s="554"/>
      <c r="J5" s="554"/>
      <c r="K5" s="554"/>
      <c r="L5" s="560" t="s">
        <v>150</v>
      </c>
      <c r="M5" s="560"/>
      <c r="N5" s="560"/>
      <c r="O5" s="560"/>
      <c r="P5" s="560"/>
      <c r="Q5" s="560"/>
      <c r="R5" s="560"/>
      <c r="S5" s="560"/>
      <c r="T5" s="563"/>
      <c r="U5" s="4">
        <v>204</v>
      </c>
      <c r="V5" s="2">
        <v>371.5</v>
      </c>
      <c r="W5" s="3">
        <v>384</v>
      </c>
      <c r="X5" s="6">
        <v>498</v>
      </c>
      <c r="Y5" s="16">
        <v>364.5</v>
      </c>
      <c r="Z5" s="19">
        <v>457.5</v>
      </c>
      <c r="AA5" s="213">
        <v>716</v>
      </c>
      <c r="AB5" s="232">
        <v>322</v>
      </c>
      <c r="AC5" s="295">
        <v>47.5</v>
      </c>
      <c r="AD5" s="323">
        <v>664.5</v>
      </c>
      <c r="AE5" s="343">
        <v>793.75</v>
      </c>
      <c r="AF5" s="6">
        <v>813.25</v>
      </c>
      <c r="AG5" s="19">
        <v>1114.75</v>
      </c>
      <c r="AH5" s="1">
        <v>110.75</v>
      </c>
      <c r="AI5" s="221">
        <f t="shared" si="0"/>
        <v>6862</v>
      </c>
      <c r="AJ5" s="1">
        <v>98</v>
      </c>
      <c r="AK5" s="1">
        <v>5.25</v>
      </c>
      <c r="AL5" s="1"/>
      <c r="AM5" s="1"/>
      <c r="AN5" s="1">
        <v>1.5</v>
      </c>
      <c r="AO5" s="1">
        <v>1.5</v>
      </c>
      <c r="AP5" s="1">
        <v>4.5</v>
      </c>
      <c r="AQ5" s="240">
        <f t="shared" si="1"/>
        <v>110.75</v>
      </c>
      <c r="AS5" s="5"/>
      <c r="AT5" s="1"/>
      <c r="AU5" s="1"/>
      <c r="AV5" s="1"/>
      <c r="AW5" s="1"/>
      <c r="AX5" s="1"/>
      <c r="AZ5" s="1"/>
      <c r="BA5" s="1"/>
      <c r="BB5" s="1"/>
      <c r="BC5" s="1"/>
    </row>
    <row r="6" spans="1:55" ht="30" customHeight="1" thickBot="1" x14ac:dyDescent="0.4">
      <c r="A6" s="15"/>
      <c r="B6" s="10"/>
      <c r="C6" s="42"/>
      <c r="D6" s="43"/>
      <c r="E6" s="396"/>
      <c r="F6" s="396"/>
      <c r="G6" s="43"/>
      <c r="H6" s="99" t="s">
        <v>125</v>
      </c>
      <c r="I6" s="396"/>
      <c r="J6" s="396"/>
      <c r="K6" s="43"/>
      <c r="L6" s="43"/>
      <c r="M6" s="396"/>
      <c r="N6" s="396"/>
      <c r="O6" s="43"/>
      <c r="P6" s="43"/>
      <c r="Q6" s="396"/>
      <c r="R6" s="396"/>
      <c r="S6" s="43"/>
      <c r="T6" s="45"/>
      <c r="U6" s="4">
        <v>39</v>
      </c>
      <c r="V6" s="2">
        <v>36.5</v>
      </c>
      <c r="W6" s="3">
        <v>54</v>
      </c>
      <c r="X6" s="6">
        <v>86</v>
      </c>
      <c r="Y6" s="16">
        <v>109</v>
      </c>
      <c r="Z6" s="19">
        <v>93</v>
      </c>
      <c r="AA6" s="213">
        <v>106</v>
      </c>
      <c r="AB6" s="232">
        <v>69</v>
      </c>
      <c r="AC6" s="295">
        <v>24</v>
      </c>
      <c r="AD6" s="323">
        <v>93</v>
      </c>
      <c r="AE6" s="343">
        <v>196</v>
      </c>
      <c r="AF6" s="6">
        <v>225</v>
      </c>
      <c r="AG6" s="19">
        <v>310</v>
      </c>
      <c r="AH6" s="1">
        <v>90</v>
      </c>
      <c r="AI6" s="221">
        <f t="shared" si="0"/>
        <v>1530.5</v>
      </c>
      <c r="AJ6" s="1">
        <v>82.5</v>
      </c>
      <c r="AK6" s="1">
        <v>3</v>
      </c>
      <c r="AL6" s="1"/>
      <c r="AM6" s="1"/>
      <c r="AN6" s="1">
        <v>0</v>
      </c>
      <c r="AO6" s="1">
        <v>0</v>
      </c>
      <c r="AP6" s="1">
        <v>4.5</v>
      </c>
      <c r="AQ6" s="240">
        <f t="shared" si="1"/>
        <v>90</v>
      </c>
      <c r="AT6" s="1"/>
      <c r="AU6" s="1"/>
      <c r="AV6" s="1"/>
      <c r="AW6" s="1"/>
      <c r="AX6" s="1"/>
      <c r="AZ6" s="1"/>
      <c r="BA6" s="1"/>
      <c r="BB6" s="1"/>
      <c r="BC6" s="1"/>
    </row>
    <row r="7" spans="1:55" ht="30" customHeight="1" thickBot="1" x14ac:dyDescent="0.4">
      <c r="A7" s="15"/>
      <c r="B7" s="223"/>
      <c r="C7" s="418"/>
      <c r="D7" s="420"/>
      <c r="E7" s="405"/>
      <c r="F7" s="405"/>
      <c r="G7" s="420"/>
      <c r="H7" s="420" t="s">
        <v>288</v>
      </c>
      <c r="I7" s="405"/>
      <c r="J7" s="405"/>
      <c r="K7" s="420"/>
      <c r="L7" s="420"/>
      <c r="M7" s="405"/>
      <c r="N7" s="405"/>
      <c r="O7" s="420"/>
      <c r="P7" s="420"/>
      <c r="Q7" s="405"/>
      <c r="R7" s="405"/>
      <c r="S7" s="420"/>
      <c r="T7" s="421"/>
      <c r="U7" s="4">
        <v>0</v>
      </c>
      <c r="V7" s="2">
        <v>0</v>
      </c>
      <c r="W7" s="3">
        <v>0</v>
      </c>
      <c r="X7" s="6">
        <v>20</v>
      </c>
      <c r="Y7" s="16">
        <v>70</v>
      </c>
      <c r="Z7" s="19">
        <v>48</v>
      </c>
      <c r="AA7" s="213">
        <v>49</v>
      </c>
      <c r="AB7" s="232">
        <v>33</v>
      </c>
      <c r="AC7" s="295">
        <v>7</v>
      </c>
      <c r="AD7" s="323">
        <v>50</v>
      </c>
      <c r="AE7" s="343">
        <v>108</v>
      </c>
      <c r="AF7" s="6">
        <v>159</v>
      </c>
      <c r="AG7" s="19">
        <v>380</v>
      </c>
      <c r="AH7" s="1">
        <v>88.5</v>
      </c>
      <c r="AI7" s="221">
        <f t="shared" si="0"/>
        <v>1012.5</v>
      </c>
      <c r="AJ7" s="1">
        <v>81.5</v>
      </c>
      <c r="AK7" s="1">
        <v>1</v>
      </c>
      <c r="AL7" s="1"/>
      <c r="AM7" s="1"/>
      <c r="AN7" s="1">
        <v>4.5</v>
      </c>
      <c r="AO7" s="1">
        <v>1.5</v>
      </c>
      <c r="AP7" s="1">
        <v>0</v>
      </c>
      <c r="AQ7" s="240">
        <f t="shared" si="1"/>
        <v>88.5</v>
      </c>
      <c r="AT7" s="1"/>
      <c r="AU7" s="1"/>
      <c r="AV7" s="1"/>
      <c r="AW7" s="1"/>
      <c r="AX7" s="1"/>
      <c r="BA7" s="1"/>
      <c r="BB7" s="1"/>
      <c r="BC7" s="1"/>
    </row>
    <row r="8" spans="1:55" ht="30" customHeight="1" thickBot="1" x14ac:dyDescent="0.4">
      <c r="A8" s="15"/>
      <c r="B8" s="398">
        <v>1</v>
      </c>
      <c r="C8" s="103"/>
      <c r="D8" s="71" t="s">
        <v>12</v>
      </c>
      <c r="E8" s="71"/>
      <c r="F8" s="71"/>
      <c r="G8" s="71"/>
      <c r="H8" s="71"/>
      <c r="I8" s="71"/>
      <c r="J8" s="93"/>
      <c r="K8" s="93"/>
      <c r="L8" s="71"/>
      <c r="M8" s="93"/>
      <c r="N8" s="93"/>
      <c r="O8" s="71"/>
      <c r="P8" s="71"/>
      <c r="Q8" s="71"/>
      <c r="R8" s="71"/>
      <c r="S8" s="71"/>
      <c r="T8" s="483"/>
      <c r="U8" s="18">
        <v>79</v>
      </c>
      <c r="V8" s="2">
        <v>161</v>
      </c>
      <c r="W8" s="3">
        <v>173.5</v>
      </c>
      <c r="X8" s="6">
        <v>201</v>
      </c>
      <c r="Y8" s="16">
        <v>256</v>
      </c>
      <c r="Z8" s="19">
        <v>297</v>
      </c>
      <c r="AA8" s="213">
        <v>379</v>
      </c>
      <c r="AB8" s="232">
        <v>342</v>
      </c>
      <c r="AC8" s="295">
        <v>47</v>
      </c>
      <c r="AD8" s="323">
        <v>318.5</v>
      </c>
      <c r="AE8" s="343">
        <v>465</v>
      </c>
      <c r="AF8" s="6">
        <v>892.5</v>
      </c>
      <c r="AG8" s="19">
        <v>421</v>
      </c>
      <c r="AH8" s="1">
        <v>86</v>
      </c>
      <c r="AI8" s="221">
        <f t="shared" si="0"/>
        <v>4118.5</v>
      </c>
      <c r="AJ8" s="1">
        <v>80</v>
      </c>
      <c r="AK8" s="1">
        <v>1.5</v>
      </c>
      <c r="AL8" s="1"/>
      <c r="AM8" s="1"/>
      <c r="AN8" s="1"/>
      <c r="AO8" s="1">
        <v>4.5</v>
      </c>
      <c r="AP8" s="1">
        <v>0</v>
      </c>
      <c r="AQ8" s="240">
        <f t="shared" si="1"/>
        <v>86</v>
      </c>
      <c r="AR8" s="298"/>
      <c r="AT8" s="1"/>
      <c r="AU8" s="1"/>
      <c r="AV8" s="1"/>
      <c r="AW8" s="1"/>
      <c r="AX8" s="1"/>
      <c r="AZ8" s="1"/>
      <c r="BA8" s="1"/>
      <c r="BB8" s="1"/>
      <c r="BC8" s="1"/>
    </row>
    <row r="9" spans="1:55" ht="30" customHeight="1" thickBot="1" x14ac:dyDescent="0.4">
      <c r="A9" s="15"/>
      <c r="B9" s="322"/>
      <c r="C9" s="34" t="s">
        <v>308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46"/>
      <c r="T9" s="174"/>
      <c r="U9" s="4">
        <v>152</v>
      </c>
      <c r="V9" s="2">
        <v>79</v>
      </c>
      <c r="W9" s="3">
        <v>123</v>
      </c>
      <c r="X9" s="6">
        <v>134</v>
      </c>
      <c r="Y9" s="16">
        <v>117</v>
      </c>
      <c r="Z9" s="19">
        <v>130</v>
      </c>
      <c r="AA9" s="213">
        <v>159</v>
      </c>
      <c r="AB9" s="232">
        <v>157</v>
      </c>
      <c r="AC9" s="295">
        <v>40</v>
      </c>
      <c r="AD9" s="323">
        <v>119</v>
      </c>
      <c r="AE9" s="343">
        <v>175</v>
      </c>
      <c r="AF9" s="6">
        <v>221</v>
      </c>
      <c r="AG9" s="19">
        <v>241.5</v>
      </c>
      <c r="AH9" s="1">
        <v>86</v>
      </c>
      <c r="AI9" s="221">
        <f t="shared" si="0"/>
        <v>1933.5</v>
      </c>
      <c r="AJ9" s="1">
        <v>79</v>
      </c>
      <c r="AK9" s="1">
        <v>0</v>
      </c>
      <c r="AL9" s="1"/>
      <c r="AM9" s="1"/>
      <c r="AN9" s="1">
        <v>1</v>
      </c>
      <c r="AO9" s="1">
        <v>1.5</v>
      </c>
      <c r="AP9" s="1">
        <v>4.5</v>
      </c>
      <c r="AQ9" s="240">
        <f t="shared" si="1"/>
        <v>86</v>
      </c>
      <c r="AR9" s="5"/>
      <c r="AT9" s="1"/>
      <c r="AU9" s="1"/>
      <c r="AV9" s="1"/>
      <c r="AW9" s="1"/>
      <c r="AX9" s="1"/>
      <c r="AZ9" s="1"/>
      <c r="BA9" s="1"/>
      <c r="BB9" s="1"/>
      <c r="BC9" s="1"/>
    </row>
    <row r="10" spans="1:55" ht="30" customHeight="1" thickBot="1" x14ac:dyDescent="0.4">
      <c r="A10" s="15"/>
      <c r="B10" s="8"/>
      <c r="C10" s="42" t="s">
        <v>195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3"/>
      <c r="S10" s="44"/>
      <c r="T10" s="45"/>
      <c r="U10" s="4">
        <v>39</v>
      </c>
      <c r="V10" s="2">
        <v>42</v>
      </c>
      <c r="W10" s="3">
        <v>32</v>
      </c>
      <c r="X10" s="6">
        <v>66</v>
      </c>
      <c r="Y10" s="16">
        <v>173</v>
      </c>
      <c r="Z10" s="19">
        <v>123</v>
      </c>
      <c r="AA10" s="213">
        <v>206</v>
      </c>
      <c r="AB10" s="232">
        <v>141</v>
      </c>
      <c r="AC10" s="295">
        <v>27</v>
      </c>
      <c r="AD10" s="323">
        <v>70</v>
      </c>
      <c r="AE10" s="343">
        <v>209</v>
      </c>
      <c r="AF10" s="6">
        <v>285</v>
      </c>
      <c r="AG10" s="19">
        <v>379.5</v>
      </c>
      <c r="AH10" s="1">
        <v>84.5</v>
      </c>
      <c r="AI10" s="221">
        <f t="shared" si="0"/>
        <v>1877</v>
      </c>
      <c r="AJ10" s="1">
        <v>71</v>
      </c>
      <c r="AK10" s="1"/>
      <c r="AL10" s="1"/>
      <c r="AM10" s="1"/>
      <c r="AN10" s="679">
        <v>4.5</v>
      </c>
      <c r="AO10" s="679">
        <v>4.5</v>
      </c>
      <c r="AP10" s="679">
        <v>4.5</v>
      </c>
      <c r="AQ10" s="240">
        <f t="shared" si="1"/>
        <v>84.5</v>
      </c>
      <c r="AS10" s="5"/>
      <c r="AT10" s="1"/>
      <c r="AU10" s="1"/>
      <c r="AW10" s="1"/>
      <c r="AX10" s="1"/>
      <c r="AZ10" s="1"/>
      <c r="BA10" s="1"/>
      <c r="BB10" s="1"/>
      <c r="BC10" s="1"/>
    </row>
    <row r="11" spans="1:55" ht="30" customHeight="1" thickBot="1" x14ac:dyDescent="0.4">
      <c r="A11" s="15"/>
      <c r="B11" s="10"/>
      <c r="C11" s="77"/>
      <c r="D11" s="78"/>
      <c r="E11" s="78" t="s">
        <v>168</v>
      </c>
      <c r="F11" s="78"/>
      <c r="G11" s="46"/>
      <c r="H11" s="46"/>
      <c r="I11" s="46"/>
      <c r="J11" s="46"/>
      <c r="K11" s="46"/>
      <c r="L11" s="78"/>
      <c r="M11" s="78"/>
      <c r="N11" s="78"/>
      <c r="O11" s="78"/>
      <c r="P11" s="78"/>
      <c r="Q11" s="46"/>
      <c r="R11" s="46"/>
      <c r="S11" s="46"/>
      <c r="T11" s="47"/>
      <c r="U11" s="4">
        <v>37</v>
      </c>
      <c r="V11" s="2">
        <v>114</v>
      </c>
      <c r="W11" s="3">
        <v>181.5</v>
      </c>
      <c r="X11" s="6">
        <v>257</v>
      </c>
      <c r="Y11" s="16">
        <v>95</v>
      </c>
      <c r="Z11" s="19">
        <v>61</v>
      </c>
      <c r="AA11" s="213">
        <v>173</v>
      </c>
      <c r="AB11" s="232">
        <v>61.5</v>
      </c>
      <c r="AC11" s="295">
        <v>22</v>
      </c>
      <c r="AD11" s="323">
        <v>131.5</v>
      </c>
      <c r="AE11" s="343">
        <v>249.5</v>
      </c>
      <c r="AF11" s="6">
        <v>420.5</v>
      </c>
      <c r="AG11" s="19">
        <v>398.5</v>
      </c>
      <c r="AH11" s="1">
        <v>82</v>
      </c>
      <c r="AI11" s="221">
        <f t="shared" si="0"/>
        <v>2284</v>
      </c>
      <c r="AJ11" s="1">
        <v>80.5</v>
      </c>
      <c r="AK11" s="1">
        <v>0</v>
      </c>
      <c r="AL11" s="1"/>
      <c r="AM11" s="1"/>
      <c r="AN11" s="1">
        <v>0</v>
      </c>
      <c r="AO11" s="1">
        <v>0</v>
      </c>
      <c r="AP11" s="1">
        <v>1.5</v>
      </c>
      <c r="AQ11" s="240">
        <f t="shared" si="1"/>
        <v>82</v>
      </c>
      <c r="AT11" s="1"/>
      <c r="AU11" s="1"/>
      <c r="AW11" s="1"/>
      <c r="AX11" s="1"/>
      <c r="AZ11" s="1"/>
      <c r="BA11" s="1"/>
      <c r="BB11" s="1"/>
      <c r="BC11" s="1"/>
    </row>
    <row r="12" spans="1:55" ht="30" customHeight="1" thickBot="1" x14ac:dyDescent="0.4">
      <c r="A12" s="15"/>
      <c r="B12" s="12"/>
      <c r="C12" s="55"/>
      <c r="D12" s="57"/>
      <c r="E12" s="56"/>
      <c r="F12" s="56" t="s">
        <v>62</v>
      </c>
      <c r="G12" s="57"/>
      <c r="H12" s="57"/>
      <c r="I12" s="56"/>
      <c r="J12" s="56"/>
      <c r="K12" s="57"/>
      <c r="L12" s="57"/>
      <c r="M12" s="56"/>
      <c r="N12" s="56"/>
      <c r="O12" s="57"/>
      <c r="P12" s="57"/>
      <c r="Q12" s="56"/>
      <c r="R12" s="56"/>
      <c r="S12" s="57"/>
      <c r="T12" s="63"/>
      <c r="U12" s="4">
        <v>0</v>
      </c>
      <c r="V12" s="2">
        <v>10</v>
      </c>
      <c r="W12" s="3">
        <v>114</v>
      </c>
      <c r="X12" s="6">
        <v>98</v>
      </c>
      <c r="Y12" s="16">
        <v>139</v>
      </c>
      <c r="Z12" s="19">
        <v>217</v>
      </c>
      <c r="AA12" s="213">
        <v>198</v>
      </c>
      <c r="AB12" s="232">
        <v>221</v>
      </c>
      <c r="AC12" s="295">
        <v>31</v>
      </c>
      <c r="AD12" s="323">
        <v>256.5</v>
      </c>
      <c r="AE12" s="343">
        <v>307</v>
      </c>
      <c r="AF12" s="6">
        <v>312.5</v>
      </c>
      <c r="AG12" s="19">
        <v>368.5</v>
      </c>
      <c r="AH12" s="1">
        <v>80</v>
      </c>
      <c r="AI12" s="221">
        <f t="shared" si="0"/>
        <v>2352.5</v>
      </c>
      <c r="AJ12" s="1">
        <v>75.5</v>
      </c>
      <c r="AK12" s="1">
        <v>0</v>
      </c>
      <c r="AL12" s="1"/>
      <c r="AM12" s="1"/>
      <c r="AN12" s="1">
        <v>4.5</v>
      </c>
      <c r="AO12" s="1">
        <v>0</v>
      </c>
      <c r="AP12" s="1">
        <v>0</v>
      </c>
      <c r="AQ12" s="240">
        <f t="shared" si="1"/>
        <v>80</v>
      </c>
      <c r="AT12" s="1"/>
      <c r="AU12" s="1"/>
      <c r="AV12" s="1"/>
      <c r="AW12" s="1"/>
      <c r="AX12" s="1"/>
      <c r="AZ12" s="1"/>
      <c r="BA12" s="1"/>
      <c r="BB12" s="1"/>
      <c r="BC12" s="1"/>
    </row>
    <row r="13" spans="1:55" ht="30" customHeight="1" thickBot="1" x14ac:dyDescent="0.4">
      <c r="A13" s="15"/>
      <c r="B13" s="10"/>
      <c r="C13" s="309"/>
      <c r="D13" s="86"/>
      <c r="E13" s="220"/>
      <c r="F13" s="86"/>
      <c r="G13" s="86"/>
      <c r="H13" s="86" t="s">
        <v>4</v>
      </c>
      <c r="I13" s="86"/>
      <c r="J13" s="86"/>
      <c r="K13" s="86"/>
      <c r="L13" s="86"/>
      <c r="M13" s="86"/>
      <c r="N13" s="86"/>
      <c r="O13" s="86"/>
      <c r="P13" s="86"/>
      <c r="Q13" s="86"/>
      <c r="R13" s="220"/>
      <c r="S13" s="86"/>
      <c r="T13" s="94"/>
      <c r="U13" s="4">
        <v>122</v>
      </c>
      <c r="V13" s="2">
        <v>131</v>
      </c>
      <c r="W13" s="3">
        <v>241</v>
      </c>
      <c r="X13" s="6">
        <v>276</v>
      </c>
      <c r="Y13" s="16">
        <v>273.5</v>
      </c>
      <c r="Z13" s="19">
        <v>655.5</v>
      </c>
      <c r="AA13" s="213">
        <v>227</v>
      </c>
      <c r="AB13" s="232">
        <v>156</v>
      </c>
      <c r="AC13" s="295">
        <v>36</v>
      </c>
      <c r="AD13" s="323">
        <v>208</v>
      </c>
      <c r="AE13" s="343">
        <v>252</v>
      </c>
      <c r="AF13" s="6">
        <v>587</v>
      </c>
      <c r="AG13" s="19">
        <v>365</v>
      </c>
      <c r="AH13" s="1">
        <v>78</v>
      </c>
      <c r="AI13" s="221">
        <f t="shared" si="0"/>
        <v>3608</v>
      </c>
      <c r="AJ13" s="1">
        <v>72</v>
      </c>
      <c r="AK13" s="1">
        <v>4.5</v>
      </c>
      <c r="AL13" s="1"/>
      <c r="AM13" s="1"/>
      <c r="AN13" s="1">
        <v>0</v>
      </c>
      <c r="AO13" s="1"/>
      <c r="AP13" s="1">
        <v>1.5</v>
      </c>
      <c r="AQ13" s="240">
        <f t="shared" si="1"/>
        <v>78</v>
      </c>
      <c r="AT13" s="1"/>
      <c r="AU13" s="1"/>
      <c r="AV13" s="1"/>
      <c r="AW13" s="1"/>
      <c r="AX13" s="1"/>
      <c r="AZ13" s="1"/>
      <c r="BA13" s="1"/>
      <c r="BB13" s="1"/>
      <c r="BC13" s="1"/>
    </row>
    <row r="14" spans="1:55" ht="30" customHeight="1" thickBot="1" x14ac:dyDescent="0.4">
      <c r="A14" s="15"/>
      <c r="B14" s="10"/>
      <c r="C14" s="124"/>
      <c r="D14" s="125"/>
      <c r="E14" s="125"/>
      <c r="F14" s="125"/>
      <c r="G14" s="125"/>
      <c r="H14" s="125" t="s">
        <v>3</v>
      </c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6"/>
      <c r="U14" s="4">
        <v>136</v>
      </c>
      <c r="V14" s="2">
        <v>227.5</v>
      </c>
      <c r="W14" s="3">
        <v>277</v>
      </c>
      <c r="X14" s="6">
        <v>185.5</v>
      </c>
      <c r="Y14" s="16">
        <v>175</v>
      </c>
      <c r="Z14" s="19">
        <v>123</v>
      </c>
      <c r="AA14" s="213">
        <v>123</v>
      </c>
      <c r="AB14" s="232">
        <v>80</v>
      </c>
      <c r="AC14" s="295">
        <v>18</v>
      </c>
      <c r="AD14" s="323">
        <v>77</v>
      </c>
      <c r="AE14" s="343">
        <v>137</v>
      </c>
      <c r="AF14" s="6">
        <v>161</v>
      </c>
      <c r="AG14" s="19">
        <v>239.5</v>
      </c>
      <c r="AH14" s="1">
        <v>76.5</v>
      </c>
      <c r="AI14" s="221">
        <f t="shared" si="0"/>
        <v>2036</v>
      </c>
      <c r="AJ14" s="1">
        <v>68</v>
      </c>
      <c r="AK14" s="1">
        <v>1</v>
      </c>
      <c r="AL14" s="1"/>
      <c r="AM14" s="1"/>
      <c r="AN14" s="1">
        <v>4.5</v>
      </c>
      <c r="AO14" s="1">
        <v>0</v>
      </c>
      <c r="AP14" s="1">
        <v>3</v>
      </c>
      <c r="AQ14" s="240">
        <f t="shared" si="1"/>
        <v>76.5</v>
      </c>
      <c r="AT14" s="1"/>
      <c r="AU14" s="1"/>
      <c r="AV14" s="1"/>
      <c r="AW14" s="1"/>
      <c r="AX14" s="1"/>
      <c r="AZ14" s="1"/>
      <c r="BA14" s="1"/>
      <c r="BB14" s="1"/>
      <c r="BC14" s="1"/>
    </row>
    <row r="15" spans="1:55" ht="30" customHeight="1" thickBot="1" x14ac:dyDescent="0.4">
      <c r="A15" s="15"/>
      <c r="B15" s="10"/>
      <c r="C15" s="106"/>
      <c r="D15" s="86" t="s">
        <v>201</v>
      </c>
      <c r="E15" s="86"/>
      <c r="F15" s="86"/>
      <c r="G15" s="86"/>
      <c r="H15" s="86"/>
      <c r="I15" s="89"/>
      <c r="J15" s="89"/>
      <c r="K15" s="89"/>
      <c r="L15" s="561"/>
      <c r="M15" s="561"/>
      <c r="N15" s="561"/>
      <c r="O15" s="86"/>
      <c r="P15" s="86"/>
      <c r="Q15" s="86"/>
      <c r="R15" s="86"/>
      <c r="S15" s="86"/>
      <c r="T15" s="107"/>
      <c r="U15" s="4">
        <v>56</v>
      </c>
      <c r="V15" s="2">
        <v>57</v>
      </c>
      <c r="W15" s="3">
        <v>61</v>
      </c>
      <c r="X15" s="6">
        <v>125</v>
      </c>
      <c r="Y15" s="16">
        <v>97.5</v>
      </c>
      <c r="Z15" s="19">
        <v>84</v>
      </c>
      <c r="AA15" s="213">
        <v>127</v>
      </c>
      <c r="AB15" s="232">
        <v>67</v>
      </c>
      <c r="AC15" s="295">
        <v>24</v>
      </c>
      <c r="AD15" s="323">
        <v>132.75</v>
      </c>
      <c r="AE15" s="343">
        <v>222.5</v>
      </c>
      <c r="AF15" s="6">
        <v>111</v>
      </c>
      <c r="AG15" s="19">
        <v>152.5</v>
      </c>
      <c r="AH15" s="1">
        <v>76.5</v>
      </c>
      <c r="AI15" s="221">
        <f t="shared" si="0"/>
        <v>1393.75</v>
      </c>
      <c r="AJ15" s="1">
        <v>72</v>
      </c>
      <c r="AK15" s="1">
        <v>0</v>
      </c>
      <c r="AL15" s="1"/>
      <c r="AM15" s="1"/>
      <c r="AN15" s="1">
        <v>4.5</v>
      </c>
      <c r="AO15" s="1"/>
      <c r="AP15" s="1">
        <v>0</v>
      </c>
      <c r="AQ15" s="677">
        <f t="shared" si="1"/>
        <v>76.5</v>
      </c>
      <c r="AR15" s="322"/>
      <c r="AS15" s="11"/>
      <c r="AT15" s="1"/>
      <c r="AU15" s="1"/>
      <c r="AV15" s="1"/>
      <c r="AW15" s="1"/>
      <c r="AX15" s="1"/>
      <c r="AZ15" s="1"/>
      <c r="BA15" s="1"/>
      <c r="BB15" s="1"/>
      <c r="BC15" s="1"/>
    </row>
    <row r="16" spans="1:55" ht="30" customHeight="1" thickBot="1" x14ac:dyDescent="0.4">
      <c r="A16" s="15"/>
      <c r="B16" s="14"/>
      <c r="C16" s="419"/>
      <c r="D16" s="408"/>
      <c r="E16" s="408"/>
      <c r="F16" s="408" t="s">
        <v>323</v>
      </c>
      <c r="G16" s="408"/>
      <c r="H16" s="408"/>
      <c r="I16" s="408"/>
      <c r="J16" s="408"/>
      <c r="K16" s="408"/>
      <c r="L16" s="408"/>
      <c r="M16" s="408"/>
      <c r="N16" s="408"/>
      <c r="O16" s="620"/>
      <c r="P16" s="408"/>
      <c r="Q16" s="620"/>
      <c r="R16" s="408"/>
      <c r="S16" s="620"/>
      <c r="T16" s="416"/>
      <c r="U16" s="4">
        <v>133</v>
      </c>
      <c r="V16" s="2">
        <v>225.5</v>
      </c>
      <c r="W16" s="3">
        <v>222.5</v>
      </c>
      <c r="X16" s="6">
        <v>205.5</v>
      </c>
      <c r="Y16" s="16">
        <v>242.5</v>
      </c>
      <c r="Z16" s="19">
        <v>189.5</v>
      </c>
      <c r="AA16" s="213">
        <v>190</v>
      </c>
      <c r="AB16" s="232">
        <v>171</v>
      </c>
      <c r="AC16" s="295">
        <v>41.5</v>
      </c>
      <c r="AD16" s="323">
        <v>119.5</v>
      </c>
      <c r="AE16" s="343">
        <v>149.5</v>
      </c>
      <c r="AF16" s="6">
        <v>195.5</v>
      </c>
      <c r="AG16" s="19">
        <v>269</v>
      </c>
      <c r="AH16" s="1">
        <v>71</v>
      </c>
      <c r="AI16" s="221">
        <f t="shared" si="0"/>
        <v>2425.5</v>
      </c>
      <c r="AJ16" s="1">
        <v>71</v>
      </c>
      <c r="AK16" s="1"/>
      <c r="AL16" s="1"/>
      <c r="AM16" s="1"/>
      <c r="AN16" s="1">
        <v>0</v>
      </c>
      <c r="AO16" s="1">
        <v>0</v>
      </c>
      <c r="AP16" s="1">
        <v>0</v>
      </c>
      <c r="AQ16" s="240">
        <f t="shared" si="1"/>
        <v>71</v>
      </c>
      <c r="AT16" s="1"/>
      <c r="AU16" s="1"/>
      <c r="AV16" s="1"/>
      <c r="AW16" s="1"/>
      <c r="AX16" s="1"/>
      <c r="AZ16" s="1"/>
      <c r="BA16" s="1"/>
      <c r="BB16" s="1"/>
      <c r="BC16" s="1"/>
    </row>
    <row r="17" spans="1:55" ht="30" customHeight="1" thickBot="1" x14ac:dyDescent="0.4">
      <c r="A17" s="15"/>
      <c r="B17" s="12"/>
      <c r="C17" s="533"/>
      <c r="D17" s="426" t="s">
        <v>339</v>
      </c>
      <c r="E17" s="604"/>
      <c r="F17" s="604"/>
      <c r="G17" s="426"/>
      <c r="H17" s="426"/>
      <c r="I17" s="604"/>
      <c r="J17" s="604"/>
      <c r="K17" s="426"/>
      <c r="L17" s="426"/>
      <c r="M17" s="604"/>
      <c r="N17" s="604"/>
      <c r="O17" s="426"/>
      <c r="P17" s="426"/>
      <c r="Q17" s="604"/>
      <c r="R17" s="604"/>
      <c r="S17" s="426"/>
      <c r="T17" s="564"/>
      <c r="U17" s="4">
        <v>127</v>
      </c>
      <c r="V17" s="2">
        <v>164</v>
      </c>
      <c r="W17" s="3">
        <v>245.5</v>
      </c>
      <c r="X17" s="6">
        <v>169</v>
      </c>
      <c r="Y17" s="16">
        <v>218</v>
      </c>
      <c r="Z17" s="19">
        <v>130</v>
      </c>
      <c r="AA17" s="213">
        <v>84</v>
      </c>
      <c r="AB17" s="232">
        <v>68</v>
      </c>
      <c r="AC17" s="295">
        <v>17</v>
      </c>
      <c r="AD17" s="323">
        <v>0</v>
      </c>
      <c r="AE17" s="343">
        <v>0</v>
      </c>
      <c r="AF17" s="6">
        <v>16.5</v>
      </c>
      <c r="AG17" s="19">
        <v>196</v>
      </c>
      <c r="AH17" s="1">
        <v>71</v>
      </c>
      <c r="AI17" s="221">
        <f t="shared" si="0"/>
        <v>1506</v>
      </c>
      <c r="AJ17" s="1">
        <v>63</v>
      </c>
      <c r="AK17" s="1">
        <v>1</v>
      </c>
      <c r="AL17" s="1">
        <v>0</v>
      </c>
      <c r="AM17" s="1">
        <v>3</v>
      </c>
      <c r="AN17" s="1">
        <v>1</v>
      </c>
      <c r="AO17" s="1"/>
      <c r="AP17" s="1">
        <v>3</v>
      </c>
      <c r="AQ17" s="240">
        <f t="shared" si="1"/>
        <v>71</v>
      </c>
      <c r="AT17" s="1"/>
      <c r="AU17" s="1"/>
      <c r="AV17" s="1"/>
      <c r="AW17" s="1"/>
      <c r="AX17" s="1"/>
      <c r="AZ17" s="1"/>
      <c r="BB17" s="1"/>
      <c r="BC17" s="1"/>
    </row>
    <row r="18" spans="1:55" ht="30" customHeight="1" thickBot="1" x14ac:dyDescent="0.4">
      <c r="A18" s="15"/>
      <c r="B18" s="10"/>
      <c r="C18" s="34"/>
      <c r="D18" s="35"/>
      <c r="E18" s="35" t="s">
        <v>83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U18" s="4">
        <v>5</v>
      </c>
      <c r="V18" s="2">
        <v>65</v>
      </c>
      <c r="W18" s="3">
        <v>38</v>
      </c>
      <c r="X18" s="6">
        <v>81.5</v>
      </c>
      <c r="Y18" s="16">
        <v>111</v>
      </c>
      <c r="Z18" s="19">
        <v>169</v>
      </c>
      <c r="AA18" s="213">
        <v>371</v>
      </c>
      <c r="AB18" s="232">
        <v>210</v>
      </c>
      <c r="AC18" s="295">
        <v>46</v>
      </c>
      <c r="AD18" s="323">
        <v>220.5</v>
      </c>
      <c r="AE18" s="343">
        <v>217</v>
      </c>
      <c r="AF18" s="6">
        <v>239.75</v>
      </c>
      <c r="AG18" s="19">
        <v>296</v>
      </c>
      <c r="AH18" s="1">
        <v>70.5</v>
      </c>
      <c r="AI18" s="221">
        <f t="shared" si="0"/>
        <v>2140.25</v>
      </c>
      <c r="AJ18" s="1">
        <v>66</v>
      </c>
      <c r="AK18" s="1">
        <v>3</v>
      </c>
      <c r="AL18" s="1"/>
      <c r="AM18" s="1"/>
      <c r="AN18" s="1">
        <v>0</v>
      </c>
      <c r="AO18" s="1">
        <v>1.5</v>
      </c>
      <c r="AP18" s="1">
        <v>0</v>
      </c>
      <c r="AQ18" s="240">
        <f t="shared" si="1"/>
        <v>70.5</v>
      </c>
      <c r="AT18" s="1"/>
      <c r="AU18" s="1"/>
      <c r="AV18" s="1"/>
      <c r="AW18" s="1"/>
      <c r="AX18" s="1"/>
      <c r="AZ18" s="1"/>
      <c r="BA18" s="1"/>
      <c r="BB18" s="1"/>
      <c r="BC18" s="1"/>
    </row>
    <row r="19" spans="1:55" ht="30" customHeight="1" thickBot="1" x14ac:dyDescent="0.4">
      <c r="A19" s="15"/>
      <c r="B19" s="10"/>
      <c r="C19" s="522"/>
      <c r="D19" s="31"/>
      <c r="E19" s="31"/>
      <c r="F19" s="31"/>
      <c r="G19" s="31" t="s">
        <v>330</v>
      </c>
      <c r="H19" s="31"/>
      <c r="I19" s="527"/>
      <c r="J19" s="31"/>
      <c r="K19" s="31"/>
      <c r="L19" s="21"/>
      <c r="M19" s="21"/>
      <c r="N19" s="21"/>
      <c r="O19" s="21"/>
      <c r="P19" s="21"/>
      <c r="Q19" s="21"/>
      <c r="R19" s="21"/>
      <c r="S19" s="21"/>
      <c r="T19" s="529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0</v>
      </c>
      <c r="AA19" s="213">
        <v>0</v>
      </c>
      <c r="AB19" s="232">
        <v>0</v>
      </c>
      <c r="AC19" s="295">
        <v>0</v>
      </c>
      <c r="AD19" s="323">
        <v>0</v>
      </c>
      <c r="AE19" s="343">
        <v>0</v>
      </c>
      <c r="AF19" s="6">
        <v>38</v>
      </c>
      <c r="AG19" s="19">
        <v>220</v>
      </c>
      <c r="AH19" s="1">
        <v>70.5</v>
      </c>
      <c r="AI19" s="221">
        <f t="shared" si="0"/>
        <v>328.5</v>
      </c>
      <c r="AJ19" s="1">
        <v>58.5</v>
      </c>
      <c r="AK19" s="1"/>
      <c r="AL19" s="1"/>
      <c r="AM19" s="1"/>
      <c r="AN19" s="679">
        <v>3</v>
      </c>
      <c r="AO19" s="679">
        <v>4.5</v>
      </c>
      <c r="AP19" s="679">
        <v>4.5</v>
      </c>
      <c r="AQ19" s="240">
        <f t="shared" si="1"/>
        <v>70.5</v>
      </c>
      <c r="AT19" s="1"/>
      <c r="AU19" s="1"/>
      <c r="AV19" s="1"/>
      <c r="AW19" s="1"/>
      <c r="AX19" s="1"/>
      <c r="AZ19" s="8"/>
      <c r="BA19" s="8"/>
      <c r="BB19" s="8"/>
      <c r="BC19" s="8"/>
    </row>
    <row r="20" spans="1:55" ht="30" customHeight="1" thickBot="1" x14ac:dyDescent="0.4">
      <c r="A20" s="15"/>
      <c r="B20" s="14"/>
      <c r="C20" s="460"/>
      <c r="D20" s="462"/>
      <c r="E20" s="462"/>
      <c r="F20" s="462"/>
      <c r="G20" s="462" t="s">
        <v>219</v>
      </c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6"/>
      <c r="U20" s="4">
        <v>0</v>
      </c>
      <c r="V20" s="2">
        <v>10</v>
      </c>
      <c r="W20" s="3">
        <v>23</v>
      </c>
      <c r="X20" s="6">
        <v>40</v>
      </c>
      <c r="Y20" s="16">
        <v>99</v>
      </c>
      <c r="Z20" s="19">
        <v>110</v>
      </c>
      <c r="AA20" s="213">
        <v>173.5</v>
      </c>
      <c r="AB20" s="232">
        <v>116</v>
      </c>
      <c r="AC20" s="295">
        <v>0</v>
      </c>
      <c r="AD20" s="323">
        <v>0</v>
      </c>
      <c r="AE20" s="343">
        <v>213.25</v>
      </c>
      <c r="AF20" s="6">
        <v>257.25</v>
      </c>
      <c r="AG20" s="19">
        <v>373.5</v>
      </c>
      <c r="AH20" s="1">
        <v>70.25</v>
      </c>
      <c r="AI20" s="221">
        <f t="shared" si="0"/>
        <v>1485.75</v>
      </c>
      <c r="AJ20" s="1">
        <v>70.25</v>
      </c>
      <c r="AK20" s="1"/>
      <c r="AL20" s="1"/>
      <c r="AM20" s="1"/>
      <c r="AN20" s="1">
        <v>0</v>
      </c>
      <c r="AO20" s="1"/>
      <c r="AP20" s="1">
        <v>0</v>
      </c>
      <c r="AQ20" s="240">
        <f t="shared" si="1"/>
        <v>70.25</v>
      </c>
      <c r="AT20" s="1"/>
      <c r="AU20" s="1"/>
      <c r="AV20" s="1"/>
      <c r="AW20" s="1"/>
      <c r="AX20" s="1"/>
      <c r="AZ20" s="1"/>
      <c r="BA20" s="1"/>
      <c r="BB20" s="1"/>
      <c r="BC20" s="1"/>
    </row>
    <row r="21" spans="1:55" ht="30" customHeight="1" thickBot="1" x14ac:dyDescent="0.4">
      <c r="A21" s="15"/>
      <c r="B21" s="10"/>
      <c r="C21" s="65"/>
      <c r="D21" s="56"/>
      <c r="E21" s="28" t="s">
        <v>147</v>
      </c>
      <c r="F21" s="56"/>
      <c r="G21" s="28"/>
      <c r="H21" s="56"/>
      <c r="I21" s="28"/>
      <c r="J21" s="56"/>
      <c r="K21" s="28"/>
      <c r="L21" s="56"/>
      <c r="M21" s="28"/>
      <c r="N21" s="56"/>
      <c r="O21" s="28"/>
      <c r="P21" s="56"/>
      <c r="Q21" s="28"/>
      <c r="R21" s="56"/>
      <c r="S21" s="28"/>
      <c r="T21" s="58"/>
      <c r="U21" s="18">
        <v>0</v>
      </c>
      <c r="V21" s="2">
        <v>0</v>
      </c>
      <c r="W21" s="3">
        <v>0</v>
      </c>
      <c r="X21" s="6">
        <v>0</v>
      </c>
      <c r="Y21" s="17">
        <v>5</v>
      </c>
      <c r="Z21" s="19">
        <v>5</v>
      </c>
      <c r="AA21" s="213">
        <v>5</v>
      </c>
      <c r="AB21" s="232">
        <v>5</v>
      </c>
      <c r="AC21" s="295">
        <v>3</v>
      </c>
      <c r="AD21" s="323">
        <v>58</v>
      </c>
      <c r="AE21" s="343">
        <v>193.25</v>
      </c>
      <c r="AF21" s="6">
        <v>150</v>
      </c>
      <c r="AG21" s="19">
        <v>307.5</v>
      </c>
      <c r="AH21" s="1">
        <v>69.75</v>
      </c>
      <c r="AI21" s="221">
        <f t="shared" si="0"/>
        <v>801.5</v>
      </c>
      <c r="AJ21" s="1">
        <v>66.75</v>
      </c>
      <c r="AK21" s="1">
        <v>0</v>
      </c>
      <c r="AL21" s="1"/>
      <c r="AM21" s="1"/>
      <c r="AN21" s="1">
        <v>3</v>
      </c>
      <c r="AO21" s="1"/>
      <c r="AP21" s="1">
        <v>0</v>
      </c>
      <c r="AQ21" s="240">
        <f t="shared" si="1"/>
        <v>69.75</v>
      </c>
      <c r="AT21" s="1"/>
      <c r="AU21" s="1"/>
      <c r="AV21" s="1"/>
      <c r="AW21" s="1"/>
      <c r="AX21" s="1"/>
      <c r="AZ21" s="1"/>
      <c r="BA21" s="1"/>
      <c r="BB21" s="1"/>
      <c r="BC21" s="1"/>
    </row>
    <row r="22" spans="1:55" ht="30" customHeight="1" thickBot="1" x14ac:dyDescent="0.4">
      <c r="A22" s="15"/>
      <c r="B22" s="398">
        <v>1</v>
      </c>
      <c r="C22" s="361"/>
      <c r="D22" s="20"/>
      <c r="E22" s="22"/>
      <c r="F22" s="22"/>
      <c r="G22" s="20"/>
      <c r="H22" s="20" t="s">
        <v>331</v>
      </c>
      <c r="I22" s="22"/>
      <c r="J22" s="22"/>
      <c r="K22" s="20"/>
      <c r="L22" s="20"/>
      <c r="M22" s="22"/>
      <c r="N22" s="22"/>
      <c r="O22" s="20"/>
      <c r="P22" s="20"/>
      <c r="Q22" s="22"/>
      <c r="R22" s="22"/>
      <c r="S22" s="20"/>
      <c r="T22" s="362"/>
      <c r="U22" s="4">
        <v>205</v>
      </c>
      <c r="V22" s="2">
        <v>323</v>
      </c>
      <c r="W22" s="3">
        <v>344</v>
      </c>
      <c r="X22" s="6">
        <v>387.5</v>
      </c>
      <c r="Y22" s="16">
        <v>857.5</v>
      </c>
      <c r="Z22" s="19">
        <v>536</v>
      </c>
      <c r="AA22" s="213">
        <v>496.5</v>
      </c>
      <c r="AB22" s="232">
        <v>240</v>
      </c>
      <c r="AC22" s="295">
        <v>47.5</v>
      </c>
      <c r="AD22" s="323">
        <v>286</v>
      </c>
      <c r="AE22" s="343">
        <v>324</v>
      </c>
      <c r="AF22" s="6">
        <v>329</v>
      </c>
      <c r="AG22" s="19">
        <v>391</v>
      </c>
      <c r="AH22" s="1">
        <v>69.5</v>
      </c>
      <c r="AI22" s="221">
        <f t="shared" si="0"/>
        <v>4836.5</v>
      </c>
      <c r="AJ22" s="1">
        <v>68</v>
      </c>
      <c r="AK22" s="1"/>
      <c r="AL22" s="1"/>
      <c r="AM22" s="1"/>
      <c r="AN22" s="1">
        <v>1.5</v>
      </c>
      <c r="AO22" s="1">
        <v>0</v>
      </c>
      <c r="AP22" s="1">
        <v>0</v>
      </c>
      <c r="AQ22" s="240">
        <f t="shared" si="1"/>
        <v>69.5</v>
      </c>
      <c r="AT22" s="1"/>
      <c r="AU22" s="1"/>
      <c r="AV22" s="1"/>
      <c r="AW22" s="1"/>
      <c r="AX22" s="1"/>
      <c r="AZ22" s="8"/>
      <c r="BA22" s="8"/>
      <c r="BB22" s="8"/>
      <c r="BC22" s="8"/>
    </row>
    <row r="23" spans="1:55" ht="30" customHeight="1" thickBot="1" x14ac:dyDescent="0.4">
      <c r="A23" s="15"/>
      <c r="B23" s="10"/>
      <c r="C23" s="34"/>
      <c r="D23" s="35"/>
      <c r="E23" s="35"/>
      <c r="F23" s="35"/>
      <c r="G23" s="35"/>
      <c r="H23" s="35"/>
      <c r="I23" s="35" t="s">
        <v>221</v>
      </c>
      <c r="J23" s="35"/>
      <c r="K23" s="35"/>
      <c r="L23" s="35"/>
      <c r="M23" s="35"/>
      <c r="N23" s="35"/>
      <c r="O23" s="35"/>
      <c r="P23" s="35"/>
      <c r="Q23" s="35"/>
      <c r="R23" s="35"/>
      <c r="S23" s="44"/>
      <c r="T23" s="36"/>
      <c r="U23" s="4">
        <v>0</v>
      </c>
      <c r="V23" s="2">
        <v>0</v>
      </c>
      <c r="W23" s="3">
        <v>0</v>
      </c>
      <c r="X23" s="6">
        <v>0</v>
      </c>
      <c r="Y23" s="16">
        <v>0</v>
      </c>
      <c r="Z23" s="19">
        <v>0</v>
      </c>
      <c r="AA23" s="213">
        <v>78</v>
      </c>
      <c r="AB23" s="232">
        <v>130</v>
      </c>
      <c r="AC23" s="295">
        <v>16.5</v>
      </c>
      <c r="AD23" s="323">
        <v>47</v>
      </c>
      <c r="AE23" s="343">
        <v>157</v>
      </c>
      <c r="AF23" s="6">
        <v>165.25</v>
      </c>
      <c r="AG23" s="19">
        <v>278.5</v>
      </c>
      <c r="AH23" s="1">
        <v>67.5</v>
      </c>
      <c r="AI23" s="221">
        <f t="shared" si="0"/>
        <v>939.75</v>
      </c>
      <c r="AJ23" s="1">
        <v>61.5</v>
      </c>
      <c r="AK23" s="1">
        <v>0</v>
      </c>
      <c r="AL23" s="1"/>
      <c r="AM23" s="1"/>
      <c r="AN23" s="1">
        <v>3</v>
      </c>
      <c r="AO23" s="1"/>
      <c r="AP23" s="1">
        <v>3</v>
      </c>
      <c r="AQ23" s="240">
        <f t="shared" si="1"/>
        <v>67.5</v>
      </c>
      <c r="AT23" s="1"/>
      <c r="AU23" s="1"/>
      <c r="AV23" s="1"/>
      <c r="AW23" s="1"/>
      <c r="AX23" s="1"/>
      <c r="AZ23" s="1"/>
      <c r="BA23" s="1"/>
      <c r="BB23" s="1"/>
      <c r="BC23" s="1"/>
    </row>
    <row r="24" spans="1:55" ht="30" customHeight="1" thickBot="1" x14ac:dyDescent="0.4">
      <c r="A24" s="15"/>
      <c r="B24" s="15"/>
      <c r="C24" s="499" t="s">
        <v>166</v>
      </c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500"/>
      <c r="T24" s="501"/>
      <c r="U24" s="4">
        <v>166</v>
      </c>
      <c r="V24" s="2">
        <v>268</v>
      </c>
      <c r="W24" s="3">
        <v>215</v>
      </c>
      <c r="X24" s="6">
        <v>356</v>
      </c>
      <c r="Y24" s="16">
        <v>314.5</v>
      </c>
      <c r="Z24" s="19">
        <v>260</v>
      </c>
      <c r="AA24" s="213">
        <v>254.5</v>
      </c>
      <c r="AB24" s="232">
        <v>154.5</v>
      </c>
      <c r="AC24" s="295">
        <v>35</v>
      </c>
      <c r="AD24" s="323">
        <v>519</v>
      </c>
      <c r="AE24" s="343">
        <v>166.5</v>
      </c>
      <c r="AF24" s="6">
        <v>119.5</v>
      </c>
      <c r="AG24" s="19">
        <v>161</v>
      </c>
      <c r="AH24" s="1">
        <v>66</v>
      </c>
      <c r="AI24" s="221">
        <f t="shared" si="0"/>
        <v>3055.5</v>
      </c>
      <c r="AJ24" s="1">
        <v>54</v>
      </c>
      <c r="AK24" s="1">
        <v>3</v>
      </c>
      <c r="AL24" s="1">
        <v>3</v>
      </c>
      <c r="AM24" s="1">
        <v>3</v>
      </c>
      <c r="AN24" s="1">
        <v>3</v>
      </c>
      <c r="AO24" s="1"/>
      <c r="AP24" s="1">
        <v>0</v>
      </c>
      <c r="AQ24" s="240">
        <f t="shared" si="1"/>
        <v>66</v>
      </c>
      <c r="AR24" s="11"/>
      <c r="AT24" s="1"/>
      <c r="AU24" s="1"/>
      <c r="AV24" s="1"/>
      <c r="AW24" s="1"/>
      <c r="AX24" s="1"/>
      <c r="AZ24" s="1"/>
      <c r="BA24" s="1"/>
      <c r="BB24" s="1"/>
      <c r="BC24" s="1"/>
    </row>
    <row r="25" spans="1:55" ht="30" customHeight="1" thickBot="1" x14ac:dyDescent="0.4">
      <c r="A25" s="15"/>
      <c r="B25" s="14"/>
      <c r="C25" s="573"/>
      <c r="D25" s="594"/>
      <c r="E25" s="594"/>
      <c r="F25" s="594"/>
      <c r="G25" s="594"/>
      <c r="H25" s="594" t="s">
        <v>17</v>
      </c>
      <c r="I25" s="594"/>
      <c r="J25" s="594"/>
      <c r="K25" s="594"/>
      <c r="L25" s="464"/>
      <c r="M25" s="464"/>
      <c r="N25" s="464"/>
      <c r="O25" s="464"/>
      <c r="P25" s="464"/>
      <c r="Q25" s="464"/>
      <c r="R25" s="464"/>
      <c r="S25" s="464"/>
      <c r="T25" s="626"/>
      <c r="U25" s="4">
        <v>51</v>
      </c>
      <c r="V25" s="2">
        <v>27</v>
      </c>
      <c r="W25" s="3">
        <v>0</v>
      </c>
      <c r="X25" s="6">
        <v>20</v>
      </c>
      <c r="Y25" s="16">
        <v>37</v>
      </c>
      <c r="Z25" s="19">
        <v>41</v>
      </c>
      <c r="AA25" s="213">
        <v>82</v>
      </c>
      <c r="AB25" s="232">
        <v>9</v>
      </c>
      <c r="AC25" s="295">
        <v>12</v>
      </c>
      <c r="AD25" s="323">
        <v>14</v>
      </c>
      <c r="AE25" s="343">
        <v>0</v>
      </c>
      <c r="AF25" s="6">
        <v>17.5</v>
      </c>
      <c r="AG25" s="19">
        <v>201</v>
      </c>
      <c r="AH25" s="1">
        <v>63.5</v>
      </c>
      <c r="AI25" s="221">
        <f t="shared" si="0"/>
        <v>575</v>
      </c>
      <c r="AJ25" s="1">
        <v>50</v>
      </c>
      <c r="AK25" s="678">
        <v>4.5</v>
      </c>
      <c r="AL25" s="678">
        <v>3</v>
      </c>
      <c r="AM25" s="678">
        <v>3</v>
      </c>
      <c r="AN25" s="678">
        <v>3</v>
      </c>
      <c r="AO25" s="1"/>
      <c r="AP25" s="1"/>
      <c r="AQ25" s="240">
        <f t="shared" si="1"/>
        <v>63.5</v>
      </c>
      <c r="AT25" s="1"/>
      <c r="AU25" s="1"/>
      <c r="AV25" s="1"/>
      <c r="AW25" s="1"/>
      <c r="AX25" s="1"/>
      <c r="AZ25" s="1"/>
      <c r="BA25" s="1"/>
      <c r="BB25" s="1"/>
      <c r="BC25" s="1"/>
    </row>
    <row r="26" spans="1:55" ht="30" customHeight="1" thickBot="1" x14ac:dyDescent="0.4">
      <c r="A26" s="15"/>
      <c r="B26" s="10"/>
      <c r="C26" s="77"/>
      <c r="D26" s="78"/>
      <c r="E26" s="78"/>
      <c r="F26" s="46"/>
      <c r="G26" s="46"/>
      <c r="H26" s="46"/>
      <c r="I26" s="78" t="s">
        <v>8</v>
      </c>
      <c r="J26" s="78"/>
      <c r="K26" s="78"/>
      <c r="L26" s="46"/>
      <c r="M26" s="46"/>
      <c r="N26" s="46"/>
      <c r="O26" s="78"/>
      <c r="P26" s="78"/>
      <c r="Q26" s="78"/>
      <c r="R26" s="46"/>
      <c r="S26" s="46"/>
      <c r="T26" s="47"/>
      <c r="U26" s="4">
        <v>99</v>
      </c>
      <c r="V26" s="2">
        <v>149.5</v>
      </c>
      <c r="W26" s="3">
        <v>161.5</v>
      </c>
      <c r="X26" s="6">
        <v>154</v>
      </c>
      <c r="Y26" s="16">
        <v>330</v>
      </c>
      <c r="Z26" s="19">
        <v>223.5</v>
      </c>
      <c r="AA26" s="213">
        <v>270.5</v>
      </c>
      <c r="AB26" s="232">
        <v>150</v>
      </c>
      <c r="AC26" s="295">
        <v>52</v>
      </c>
      <c r="AD26" s="323">
        <v>157</v>
      </c>
      <c r="AE26" s="343">
        <v>76.5</v>
      </c>
      <c r="AF26" s="6">
        <v>137</v>
      </c>
      <c r="AG26" s="19">
        <v>134.5</v>
      </c>
      <c r="AH26" s="1">
        <v>63</v>
      </c>
      <c r="AI26" s="221">
        <f t="shared" si="0"/>
        <v>2158</v>
      </c>
      <c r="AJ26" s="1">
        <v>57.5</v>
      </c>
      <c r="AK26" s="1">
        <v>1.5</v>
      </c>
      <c r="AL26" s="1">
        <v>1</v>
      </c>
      <c r="AM26" s="1">
        <v>0</v>
      </c>
      <c r="AN26" s="1">
        <v>3</v>
      </c>
      <c r="AO26" s="1"/>
      <c r="AP26" s="1">
        <v>0</v>
      </c>
      <c r="AQ26" s="240">
        <f t="shared" si="1"/>
        <v>63</v>
      </c>
      <c r="AT26" s="1"/>
      <c r="AU26" s="1"/>
      <c r="AV26" s="1"/>
      <c r="AW26" s="1"/>
      <c r="AX26" s="1"/>
      <c r="AZ26" s="1"/>
      <c r="BA26" s="1"/>
      <c r="BB26" s="1"/>
      <c r="BC26" s="1"/>
    </row>
    <row r="27" spans="1:55" ht="30" customHeight="1" thickBot="1" x14ac:dyDescent="0.4">
      <c r="B27" s="14"/>
      <c r="C27" s="571"/>
      <c r="D27" s="556"/>
      <c r="E27" s="556"/>
      <c r="F27" s="556"/>
      <c r="G27" s="556"/>
      <c r="H27" s="556" t="s">
        <v>234</v>
      </c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65"/>
      <c r="U27" s="4">
        <v>13</v>
      </c>
      <c r="V27" s="2">
        <v>0</v>
      </c>
      <c r="W27" s="3">
        <v>0</v>
      </c>
      <c r="X27" s="6">
        <v>0</v>
      </c>
      <c r="Y27" s="16">
        <v>0</v>
      </c>
      <c r="Z27" s="19">
        <v>0</v>
      </c>
      <c r="AA27" s="213">
        <v>0</v>
      </c>
      <c r="AB27" s="232">
        <v>15</v>
      </c>
      <c r="AC27" s="295">
        <v>7</v>
      </c>
      <c r="AD27" s="323">
        <v>59</v>
      </c>
      <c r="AE27" s="343">
        <v>123</v>
      </c>
      <c r="AF27" s="6">
        <v>171.5</v>
      </c>
      <c r="AG27" s="19">
        <v>284</v>
      </c>
      <c r="AH27" s="1">
        <v>60</v>
      </c>
      <c r="AI27" s="221">
        <f t="shared" si="0"/>
        <v>732.5</v>
      </c>
      <c r="AJ27" s="1">
        <v>53</v>
      </c>
      <c r="AK27" s="1">
        <v>1</v>
      </c>
      <c r="AL27" s="1"/>
      <c r="AM27" s="1"/>
      <c r="AN27" s="1">
        <v>3</v>
      </c>
      <c r="AO27" s="1"/>
      <c r="AP27" s="1">
        <v>3</v>
      </c>
      <c r="AQ27" s="240">
        <f t="shared" si="1"/>
        <v>60</v>
      </c>
      <c r="AR27" s="11"/>
      <c r="AS27" s="11"/>
      <c r="AT27" s="1"/>
      <c r="AU27" s="1"/>
      <c r="AV27" s="1"/>
      <c r="AW27" s="1"/>
      <c r="AX27" s="1"/>
      <c r="AZ27" s="1"/>
      <c r="BA27" s="1"/>
      <c r="BB27" s="1"/>
      <c r="BC27" s="1"/>
    </row>
    <row r="28" spans="1:55" ht="30" customHeight="1" thickBot="1" x14ac:dyDescent="0.4">
      <c r="A28" s="15"/>
      <c r="B28" s="14"/>
      <c r="C28" s="168"/>
      <c r="D28" s="169"/>
      <c r="E28" s="169"/>
      <c r="F28" s="169"/>
      <c r="G28" s="169" t="s">
        <v>359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70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0</v>
      </c>
      <c r="AA28" s="213">
        <v>0</v>
      </c>
      <c r="AB28" s="232">
        <v>0</v>
      </c>
      <c r="AC28" s="295">
        <v>0</v>
      </c>
      <c r="AD28" s="323">
        <v>0</v>
      </c>
      <c r="AE28" s="343">
        <v>0</v>
      </c>
      <c r="AF28" s="6">
        <v>0</v>
      </c>
      <c r="AG28" s="19">
        <v>115</v>
      </c>
      <c r="AH28" s="1">
        <v>58.75</v>
      </c>
      <c r="AI28" s="221">
        <f t="shared" si="0"/>
        <v>173.75</v>
      </c>
      <c r="AJ28" s="1">
        <v>50.5</v>
      </c>
      <c r="AK28" s="1">
        <v>5.25</v>
      </c>
      <c r="AL28" s="1">
        <v>3</v>
      </c>
      <c r="AM28" s="1">
        <v>0</v>
      </c>
      <c r="AN28" s="1">
        <v>0</v>
      </c>
      <c r="AO28" s="1"/>
      <c r="AP28" s="1"/>
      <c r="AQ28" s="240">
        <f t="shared" si="1"/>
        <v>58.75</v>
      </c>
      <c r="AT28" s="1"/>
      <c r="AU28" s="1"/>
      <c r="AV28" s="1"/>
      <c r="AW28" s="1"/>
      <c r="AX28" s="1"/>
      <c r="AZ28" s="1"/>
      <c r="BA28" s="1"/>
      <c r="BB28" s="1"/>
      <c r="BC28" s="1"/>
    </row>
    <row r="29" spans="1:55" ht="30" customHeight="1" thickBot="1" x14ac:dyDescent="0.4">
      <c r="A29" s="15"/>
      <c r="B29" s="10"/>
      <c r="C29" s="480"/>
      <c r="D29" s="482" t="s">
        <v>172</v>
      </c>
      <c r="E29" s="482"/>
      <c r="F29" s="482"/>
      <c r="G29" s="482"/>
      <c r="H29" s="482"/>
      <c r="I29" s="482"/>
      <c r="J29" s="482"/>
      <c r="K29" s="482"/>
      <c r="L29" s="406" t="s">
        <v>173</v>
      </c>
      <c r="M29" s="69"/>
      <c r="N29" s="69"/>
      <c r="O29" s="69"/>
      <c r="P29" s="69"/>
      <c r="Q29" s="69"/>
      <c r="R29" s="69"/>
      <c r="S29" s="69"/>
      <c r="T29" s="81"/>
      <c r="U29" s="4">
        <v>146</v>
      </c>
      <c r="V29" s="2">
        <v>188</v>
      </c>
      <c r="W29" s="3">
        <v>153.5</v>
      </c>
      <c r="X29" s="6">
        <v>167</v>
      </c>
      <c r="Y29" s="16">
        <v>201</v>
      </c>
      <c r="Z29" s="19">
        <v>149</v>
      </c>
      <c r="AA29" s="213">
        <v>93.5</v>
      </c>
      <c r="AB29" s="232">
        <v>92</v>
      </c>
      <c r="AC29" s="295">
        <v>15</v>
      </c>
      <c r="AD29" s="323">
        <v>137</v>
      </c>
      <c r="AE29" s="343">
        <v>142</v>
      </c>
      <c r="AF29" s="6">
        <v>110</v>
      </c>
      <c r="AG29" s="19">
        <v>206</v>
      </c>
      <c r="AH29" s="1">
        <v>58</v>
      </c>
      <c r="AI29" s="221">
        <f t="shared" si="0"/>
        <v>1858</v>
      </c>
      <c r="AJ29" s="1">
        <v>51</v>
      </c>
      <c r="AK29" s="1">
        <v>3</v>
      </c>
      <c r="AL29" s="1"/>
      <c r="AM29" s="1"/>
      <c r="AN29" s="1">
        <v>1</v>
      </c>
      <c r="AO29" s="1"/>
      <c r="AP29" s="1">
        <v>3</v>
      </c>
      <c r="AQ29" s="240">
        <f t="shared" si="1"/>
        <v>58</v>
      </c>
      <c r="AR29" s="298"/>
      <c r="AT29" s="1"/>
      <c r="AU29" s="1"/>
      <c r="AV29" s="1"/>
      <c r="AW29" s="1"/>
      <c r="AX29" s="1"/>
      <c r="AZ29" s="1"/>
      <c r="BA29" s="1"/>
      <c r="BB29" s="1"/>
      <c r="BC29" s="1"/>
    </row>
    <row r="30" spans="1:55" ht="30" customHeight="1" thickBot="1" x14ac:dyDescent="0.4">
      <c r="A30" s="15"/>
      <c r="B30" s="10"/>
      <c r="C30" s="574"/>
      <c r="D30" s="595"/>
      <c r="E30" s="595"/>
      <c r="F30" s="595"/>
      <c r="G30" s="595" t="s">
        <v>284</v>
      </c>
      <c r="H30" s="595"/>
      <c r="I30" s="595"/>
      <c r="J30" s="595"/>
      <c r="K30" s="595"/>
      <c r="L30" s="595"/>
      <c r="M30" s="595"/>
      <c r="N30" s="595"/>
      <c r="O30" s="595"/>
      <c r="P30" s="595"/>
      <c r="Q30" s="622"/>
      <c r="R30" s="623"/>
      <c r="S30" s="595"/>
      <c r="T30" s="627"/>
      <c r="U30" s="4">
        <v>76</v>
      </c>
      <c r="V30" s="2">
        <v>49</v>
      </c>
      <c r="W30" s="3">
        <v>131</v>
      </c>
      <c r="X30" s="6">
        <v>182</v>
      </c>
      <c r="Y30" s="16">
        <v>280</v>
      </c>
      <c r="Z30" s="19">
        <v>337.5</v>
      </c>
      <c r="AA30" s="213">
        <v>327.5</v>
      </c>
      <c r="AB30" s="232">
        <v>263</v>
      </c>
      <c r="AC30" s="295">
        <v>48.5</v>
      </c>
      <c r="AD30" s="323">
        <v>236.5</v>
      </c>
      <c r="AE30" s="343">
        <v>175</v>
      </c>
      <c r="AF30" s="6">
        <v>235.5</v>
      </c>
      <c r="AG30" s="19">
        <v>243.5</v>
      </c>
      <c r="AH30" s="1">
        <v>56</v>
      </c>
      <c r="AI30" s="221">
        <f t="shared" si="0"/>
        <v>2641</v>
      </c>
      <c r="AJ30" s="1">
        <v>49</v>
      </c>
      <c r="AK30" s="1">
        <v>3</v>
      </c>
      <c r="AL30" s="1"/>
      <c r="AM30" s="1"/>
      <c r="AN30" s="1">
        <v>1</v>
      </c>
      <c r="AO30" s="1"/>
      <c r="AP30" s="1">
        <v>3</v>
      </c>
      <c r="AQ30" s="240">
        <f t="shared" si="1"/>
        <v>56</v>
      </c>
      <c r="AT30" s="1"/>
      <c r="AU30" s="1"/>
      <c r="AV30" s="1"/>
      <c r="AW30" s="1"/>
      <c r="AX30" s="1"/>
      <c r="AZ30" s="1"/>
      <c r="BA30" s="1"/>
      <c r="BB30" s="1"/>
      <c r="BC30" s="1"/>
    </row>
    <row r="31" spans="1:55" ht="30" customHeight="1" thickBot="1" x14ac:dyDescent="0.4">
      <c r="A31" s="15"/>
      <c r="B31" s="10"/>
      <c r="C31" s="575" t="s">
        <v>184</v>
      </c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20"/>
      <c r="Q31" s="377"/>
      <c r="R31" s="305"/>
      <c r="S31" s="377"/>
      <c r="T31" s="628"/>
      <c r="U31" s="4">
        <v>0</v>
      </c>
      <c r="V31" s="2">
        <v>0</v>
      </c>
      <c r="W31" s="3">
        <v>0</v>
      </c>
      <c r="X31" s="6">
        <v>0</v>
      </c>
      <c r="Y31" s="16">
        <v>0</v>
      </c>
      <c r="Z31" s="19">
        <v>15</v>
      </c>
      <c r="AA31" s="213">
        <v>17</v>
      </c>
      <c r="AB31" s="232">
        <v>20</v>
      </c>
      <c r="AC31" s="295">
        <v>6</v>
      </c>
      <c r="AD31" s="324">
        <v>52</v>
      </c>
      <c r="AE31" s="344">
        <v>183</v>
      </c>
      <c r="AF31" s="394">
        <v>185</v>
      </c>
      <c r="AG31" s="488">
        <v>217</v>
      </c>
      <c r="AH31" s="8">
        <v>55</v>
      </c>
      <c r="AI31" s="221">
        <f t="shared" si="0"/>
        <v>750</v>
      </c>
      <c r="AJ31" s="1">
        <v>52</v>
      </c>
      <c r="AK31" s="1">
        <v>0</v>
      </c>
      <c r="AL31" s="1"/>
      <c r="AM31" s="1"/>
      <c r="AN31" s="1">
        <v>0</v>
      </c>
      <c r="AO31" s="1"/>
      <c r="AP31" s="1">
        <v>3</v>
      </c>
      <c r="AQ31" s="677">
        <f t="shared" si="1"/>
        <v>55</v>
      </c>
      <c r="AT31" s="1"/>
      <c r="AU31" s="1"/>
      <c r="AV31" s="1"/>
      <c r="AW31" s="1"/>
      <c r="AX31" s="1"/>
      <c r="AZ31" s="1"/>
      <c r="BA31" s="1"/>
      <c r="BB31" s="1"/>
      <c r="BC31" s="1"/>
    </row>
    <row r="32" spans="1:55" ht="30" customHeight="1" thickBot="1" x14ac:dyDescent="0.4">
      <c r="A32" s="15"/>
      <c r="B32" s="14"/>
      <c r="C32" s="128"/>
      <c r="D32" s="130"/>
      <c r="E32" s="88"/>
      <c r="F32" s="88" t="s">
        <v>220</v>
      </c>
      <c r="G32" s="130"/>
      <c r="H32" s="130"/>
      <c r="I32" s="88"/>
      <c r="J32" s="88"/>
      <c r="K32" s="130"/>
      <c r="L32" s="130"/>
      <c r="M32" s="88"/>
      <c r="N32" s="88"/>
      <c r="O32" s="130"/>
      <c r="P32" s="130"/>
      <c r="Q32" s="88"/>
      <c r="R32" s="88"/>
      <c r="S32" s="130"/>
      <c r="T32" s="551"/>
      <c r="U32" s="4">
        <v>0</v>
      </c>
      <c r="V32" s="2">
        <v>0</v>
      </c>
      <c r="W32" s="3">
        <v>0</v>
      </c>
      <c r="X32" s="6">
        <v>0</v>
      </c>
      <c r="Y32" s="16">
        <v>0</v>
      </c>
      <c r="Z32" s="19">
        <v>0</v>
      </c>
      <c r="AA32" s="213">
        <v>15</v>
      </c>
      <c r="AB32" s="232">
        <v>55</v>
      </c>
      <c r="AC32" s="295">
        <v>14</v>
      </c>
      <c r="AD32" s="323">
        <v>127</v>
      </c>
      <c r="AE32" s="343">
        <v>206</v>
      </c>
      <c r="AF32" s="6">
        <v>201</v>
      </c>
      <c r="AG32" s="19">
        <v>246</v>
      </c>
      <c r="AH32" s="1">
        <v>54.5</v>
      </c>
      <c r="AI32" s="221">
        <f t="shared" si="0"/>
        <v>918.5</v>
      </c>
      <c r="AJ32" s="1">
        <v>47</v>
      </c>
      <c r="AK32" s="1">
        <v>1.5</v>
      </c>
      <c r="AL32" s="1"/>
      <c r="AM32" s="1"/>
      <c r="AN32" s="1">
        <v>3</v>
      </c>
      <c r="AO32" s="1"/>
      <c r="AP32" s="1">
        <v>3</v>
      </c>
      <c r="AQ32" s="240">
        <f t="shared" si="1"/>
        <v>54.5</v>
      </c>
      <c r="AT32" s="1"/>
      <c r="AU32" s="1"/>
      <c r="AV32" s="1"/>
      <c r="AW32" s="1"/>
      <c r="AX32" s="1"/>
      <c r="AZ32" s="1"/>
      <c r="BA32" s="1"/>
      <c r="BB32" s="1"/>
      <c r="BC32" s="1"/>
    </row>
    <row r="33" spans="1:55" ht="30" customHeight="1" thickBot="1" x14ac:dyDescent="0.4">
      <c r="A33" s="15"/>
      <c r="B33" s="10"/>
      <c r="C33" s="42"/>
      <c r="D33" s="46" t="s">
        <v>167</v>
      </c>
      <c r="E33" s="43"/>
      <c r="F33" s="46"/>
      <c r="G33" s="43"/>
      <c r="H33" s="46"/>
      <c r="I33" s="43"/>
      <c r="J33" s="46"/>
      <c r="K33" s="43"/>
      <c r="L33" s="46"/>
      <c r="M33" s="43"/>
      <c r="N33" s="46"/>
      <c r="O33" s="43"/>
      <c r="P33" s="46"/>
      <c r="Q33" s="43"/>
      <c r="R33" s="46"/>
      <c r="S33" s="43"/>
      <c r="T33" s="47"/>
      <c r="U33" s="18">
        <v>84</v>
      </c>
      <c r="V33" s="2">
        <v>141.5</v>
      </c>
      <c r="W33" s="3">
        <v>130.5</v>
      </c>
      <c r="X33" s="6">
        <v>158</v>
      </c>
      <c r="Y33" s="16">
        <v>97.5</v>
      </c>
      <c r="Z33" s="19">
        <v>240</v>
      </c>
      <c r="AA33" s="213">
        <v>186.5</v>
      </c>
      <c r="AB33" s="232">
        <v>153</v>
      </c>
      <c r="AC33" s="295">
        <v>39.5</v>
      </c>
      <c r="AD33" s="323">
        <v>291.5</v>
      </c>
      <c r="AE33" s="343">
        <v>322.5</v>
      </c>
      <c r="AF33" s="6">
        <v>239.5</v>
      </c>
      <c r="AG33" s="19">
        <v>200.5</v>
      </c>
      <c r="AH33" s="1">
        <v>54</v>
      </c>
      <c r="AI33" s="221">
        <f t="shared" si="0"/>
        <v>2338.5</v>
      </c>
      <c r="AJ33" s="1">
        <v>46.5</v>
      </c>
      <c r="AK33" s="1">
        <v>3</v>
      </c>
      <c r="AL33" s="1"/>
      <c r="AM33" s="1"/>
      <c r="AN33" s="1">
        <v>1.5</v>
      </c>
      <c r="AO33" s="1"/>
      <c r="AP33" s="1">
        <v>3</v>
      </c>
      <c r="AQ33" s="240">
        <f t="shared" si="1"/>
        <v>54</v>
      </c>
      <c r="AT33" s="1"/>
      <c r="AU33" s="1"/>
      <c r="AV33" s="1"/>
      <c r="AW33" s="1"/>
      <c r="AX33" s="1"/>
      <c r="AZ33" s="1"/>
      <c r="BA33" s="1"/>
      <c r="BB33" s="1"/>
      <c r="BC33" s="1"/>
    </row>
    <row r="34" spans="1:55" ht="30" customHeight="1" thickBot="1" x14ac:dyDescent="0.4">
      <c r="A34" s="15"/>
      <c r="B34" s="10"/>
      <c r="C34" s="580"/>
      <c r="D34" s="598"/>
      <c r="E34" s="598"/>
      <c r="F34" s="598" t="s">
        <v>96</v>
      </c>
      <c r="G34" s="598"/>
      <c r="H34" s="598"/>
      <c r="I34" s="598"/>
      <c r="J34" s="598"/>
      <c r="K34" s="598"/>
      <c r="L34" s="537"/>
      <c r="M34" s="537"/>
      <c r="N34" s="537"/>
      <c r="O34" s="537"/>
      <c r="P34" s="537"/>
      <c r="Q34" s="537"/>
      <c r="R34" s="537"/>
      <c r="S34" s="537"/>
      <c r="T34" s="634"/>
      <c r="U34" s="4">
        <v>104</v>
      </c>
      <c r="V34" s="2">
        <v>124.5</v>
      </c>
      <c r="W34" s="3">
        <v>91</v>
      </c>
      <c r="X34" s="6">
        <v>2</v>
      </c>
      <c r="Y34" s="17">
        <v>20</v>
      </c>
      <c r="Z34" s="19">
        <v>0</v>
      </c>
      <c r="AA34" s="213">
        <v>0</v>
      </c>
      <c r="AB34" s="232">
        <v>15</v>
      </c>
      <c r="AC34" s="295">
        <v>12</v>
      </c>
      <c r="AD34" s="324">
        <v>53</v>
      </c>
      <c r="AE34" s="344">
        <v>206</v>
      </c>
      <c r="AF34" s="394">
        <v>159</v>
      </c>
      <c r="AG34" s="488">
        <v>209</v>
      </c>
      <c r="AH34" s="8">
        <v>53</v>
      </c>
      <c r="AI34" s="221">
        <f t="shared" ref="AI34:AI65" si="2">SUM(U34:AH34)</f>
        <v>1048.5</v>
      </c>
      <c r="AJ34" s="1">
        <v>49</v>
      </c>
      <c r="AK34" s="1">
        <v>1</v>
      </c>
      <c r="AL34" s="1"/>
      <c r="AM34" s="1"/>
      <c r="AN34" s="1">
        <v>3</v>
      </c>
      <c r="AO34" s="1"/>
      <c r="AP34" s="1">
        <v>0</v>
      </c>
      <c r="AQ34" s="677">
        <f t="shared" ref="AQ34:AQ65" si="3">SUM(AJ34:AP34)</f>
        <v>53</v>
      </c>
      <c r="AT34" s="1"/>
      <c r="AU34" s="1"/>
      <c r="AV34" s="1"/>
      <c r="AW34" s="1"/>
      <c r="AX34" s="1"/>
      <c r="AZ34" s="1"/>
      <c r="BA34" s="1"/>
      <c r="BB34" s="1"/>
      <c r="BC34" s="1"/>
    </row>
    <row r="35" spans="1:55" ht="30" customHeight="1" thickBot="1" x14ac:dyDescent="0.4">
      <c r="A35" s="15"/>
      <c r="B35" s="14"/>
      <c r="C35" s="97"/>
      <c r="D35" s="88" t="s">
        <v>296</v>
      </c>
      <c r="E35" s="69"/>
      <c r="F35" s="69"/>
      <c r="G35" s="88"/>
      <c r="H35" s="88"/>
      <c r="I35" s="69"/>
      <c r="J35" s="69"/>
      <c r="K35" s="88"/>
      <c r="L35" s="88"/>
      <c r="M35" s="69"/>
      <c r="N35" s="69"/>
      <c r="O35" s="88"/>
      <c r="P35" s="88"/>
      <c r="Q35" s="69"/>
      <c r="R35" s="69"/>
      <c r="S35" s="88"/>
      <c r="T35" s="195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13">
        <v>15</v>
      </c>
      <c r="AB35" s="232">
        <v>44</v>
      </c>
      <c r="AC35" s="295">
        <v>9</v>
      </c>
      <c r="AD35" s="323">
        <v>87</v>
      </c>
      <c r="AE35" s="343">
        <v>80.5</v>
      </c>
      <c r="AF35" s="6">
        <v>92.5</v>
      </c>
      <c r="AG35" s="19">
        <v>146</v>
      </c>
      <c r="AH35" s="1">
        <v>51.5</v>
      </c>
      <c r="AI35" s="221">
        <f t="shared" si="2"/>
        <v>525.5</v>
      </c>
      <c r="AJ35" s="1">
        <v>48.5</v>
      </c>
      <c r="AK35" s="1">
        <v>0</v>
      </c>
      <c r="AL35" s="1"/>
      <c r="AM35" s="1"/>
      <c r="AN35" s="1"/>
      <c r="AO35" s="1"/>
      <c r="AP35" s="1">
        <v>3</v>
      </c>
      <c r="AQ35" s="240">
        <f t="shared" si="3"/>
        <v>51.5</v>
      </c>
      <c r="AT35" s="1"/>
      <c r="AU35" s="1"/>
      <c r="AV35" s="1"/>
      <c r="AW35" s="1"/>
      <c r="AX35" s="1"/>
      <c r="AZ35" s="1"/>
      <c r="BA35" s="1"/>
      <c r="BB35" s="1"/>
      <c r="BC35" s="1"/>
    </row>
    <row r="36" spans="1:55" ht="30" customHeight="1" thickBot="1" x14ac:dyDescent="0.4">
      <c r="A36" s="543" t="s">
        <v>407</v>
      </c>
      <c r="B36" s="14"/>
      <c r="C36" s="481"/>
      <c r="D36" s="310"/>
      <c r="E36" s="462"/>
      <c r="F36" s="462"/>
      <c r="G36" s="310" t="s">
        <v>124</v>
      </c>
      <c r="H36" s="310"/>
      <c r="I36" s="462"/>
      <c r="J36" s="462"/>
      <c r="K36" s="310"/>
      <c r="L36" s="310"/>
      <c r="M36" s="462"/>
      <c r="N36" s="462"/>
      <c r="O36" s="310"/>
      <c r="P36" s="310"/>
      <c r="Q36" s="462"/>
      <c r="R36" s="462"/>
      <c r="S36" s="310"/>
      <c r="T36" s="422"/>
      <c r="U36" s="4">
        <v>0</v>
      </c>
      <c r="V36" s="2">
        <v>10</v>
      </c>
      <c r="W36" s="3">
        <v>30</v>
      </c>
      <c r="X36" s="6">
        <v>268</v>
      </c>
      <c r="Y36" s="16">
        <v>218.5</v>
      </c>
      <c r="Z36" s="19">
        <v>257.5</v>
      </c>
      <c r="AA36" s="213">
        <v>228</v>
      </c>
      <c r="AB36" s="232">
        <v>174.5</v>
      </c>
      <c r="AC36" s="295">
        <v>31.5</v>
      </c>
      <c r="AD36" s="323">
        <v>163.5</v>
      </c>
      <c r="AE36" s="343">
        <v>199</v>
      </c>
      <c r="AF36" s="6">
        <v>185</v>
      </c>
      <c r="AG36" s="19">
        <v>206</v>
      </c>
      <c r="AH36" s="1">
        <v>51</v>
      </c>
      <c r="AI36" s="221">
        <f t="shared" si="2"/>
        <v>2022.5</v>
      </c>
      <c r="AJ36" s="1">
        <v>47</v>
      </c>
      <c r="AK36" s="1">
        <v>1</v>
      </c>
      <c r="AL36" s="1"/>
      <c r="AM36" s="1"/>
      <c r="AN36" s="1">
        <v>0</v>
      </c>
      <c r="AO36" s="1"/>
      <c r="AP36" s="1">
        <v>3</v>
      </c>
      <c r="AQ36" s="240">
        <f t="shared" si="3"/>
        <v>51</v>
      </c>
      <c r="AT36" s="1"/>
      <c r="AU36" s="1"/>
      <c r="AV36" s="1"/>
      <c r="AW36" s="1"/>
      <c r="AX36" s="1"/>
      <c r="AZ36" s="1"/>
      <c r="BA36" s="1"/>
      <c r="BB36" s="1"/>
      <c r="BC36" s="1"/>
    </row>
    <row r="37" spans="1:55" ht="30" customHeight="1" thickBot="1" x14ac:dyDescent="0.4">
      <c r="A37" s="15"/>
      <c r="B37" s="10"/>
      <c r="C37" s="576"/>
      <c r="D37" s="219"/>
      <c r="E37" s="218"/>
      <c r="F37" s="219"/>
      <c r="G37" s="617" t="s">
        <v>227</v>
      </c>
      <c r="H37" s="617"/>
      <c r="I37" s="617"/>
      <c r="J37" s="617"/>
      <c r="K37" s="617"/>
      <c r="L37" s="617"/>
      <c r="M37" s="617"/>
      <c r="N37" s="617"/>
      <c r="O37" s="617"/>
      <c r="P37" s="617"/>
      <c r="Q37" s="219"/>
      <c r="R37" s="218"/>
      <c r="S37" s="219"/>
      <c r="T37" s="477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13">
        <v>0</v>
      </c>
      <c r="AB37" s="232">
        <v>20</v>
      </c>
      <c r="AC37" s="295">
        <v>12</v>
      </c>
      <c r="AD37" s="324">
        <v>67</v>
      </c>
      <c r="AE37" s="344">
        <v>155</v>
      </c>
      <c r="AF37" s="394">
        <v>155</v>
      </c>
      <c r="AG37" s="488">
        <v>186</v>
      </c>
      <c r="AH37" s="8">
        <v>50</v>
      </c>
      <c r="AI37" s="221">
        <f t="shared" si="2"/>
        <v>645</v>
      </c>
      <c r="AJ37" s="1">
        <v>38</v>
      </c>
      <c r="AK37" s="1"/>
      <c r="AL37" s="678">
        <v>3</v>
      </c>
      <c r="AM37" s="678">
        <v>3</v>
      </c>
      <c r="AN37" s="678">
        <v>3</v>
      </c>
      <c r="AO37" s="678"/>
      <c r="AP37" s="678">
        <v>3</v>
      </c>
      <c r="AQ37" s="677">
        <f t="shared" si="3"/>
        <v>50</v>
      </c>
      <c r="AR37" s="11"/>
      <c r="AT37" s="1"/>
      <c r="AU37" s="1"/>
      <c r="AV37" s="1"/>
      <c r="AW37" s="1"/>
      <c r="AX37" s="1"/>
      <c r="AZ37" s="1"/>
      <c r="BA37" s="1"/>
      <c r="BB37" s="1"/>
      <c r="BC37" s="1"/>
    </row>
    <row r="38" spans="1:55" ht="30" customHeight="1" thickBot="1" x14ac:dyDescent="0.4">
      <c r="A38" s="15"/>
      <c r="B38" s="10"/>
      <c r="C38" s="34"/>
      <c r="D38" s="35"/>
      <c r="E38" s="35"/>
      <c r="F38" s="35"/>
      <c r="G38" s="35" t="s">
        <v>286</v>
      </c>
      <c r="H38" s="35"/>
      <c r="I38" s="35"/>
      <c r="J38" s="35"/>
      <c r="K38" s="35"/>
      <c r="L38" s="142"/>
      <c r="M38" s="142"/>
      <c r="N38" s="142"/>
      <c r="O38" s="142"/>
      <c r="P38" s="142"/>
      <c r="Q38" s="142"/>
      <c r="R38" s="142"/>
      <c r="S38" s="142"/>
      <c r="T38" s="230"/>
      <c r="U38" s="4">
        <v>0</v>
      </c>
      <c r="V38" s="2">
        <v>10</v>
      </c>
      <c r="W38" s="3">
        <v>100</v>
      </c>
      <c r="X38" s="6">
        <v>52</v>
      </c>
      <c r="Y38" s="17">
        <v>25</v>
      </c>
      <c r="Z38" s="19">
        <v>38</v>
      </c>
      <c r="AA38" s="213">
        <v>38</v>
      </c>
      <c r="AB38" s="232">
        <v>20</v>
      </c>
      <c r="AC38" s="295">
        <v>12</v>
      </c>
      <c r="AD38" s="324">
        <v>74</v>
      </c>
      <c r="AE38" s="344">
        <v>102</v>
      </c>
      <c r="AF38" s="394">
        <v>96</v>
      </c>
      <c r="AG38" s="488">
        <v>160.75</v>
      </c>
      <c r="AH38" s="8">
        <v>48</v>
      </c>
      <c r="AI38" s="221">
        <f t="shared" si="2"/>
        <v>775.75</v>
      </c>
      <c r="AJ38" s="1">
        <v>47</v>
      </c>
      <c r="AK38" s="1">
        <v>0</v>
      </c>
      <c r="AL38" s="1"/>
      <c r="AM38" s="1"/>
      <c r="AN38" s="1">
        <v>0</v>
      </c>
      <c r="AO38" s="1"/>
      <c r="AP38" s="1">
        <v>1</v>
      </c>
      <c r="AQ38" s="677">
        <f t="shared" si="3"/>
        <v>48</v>
      </c>
      <c r="AT38" s="1"/>
      <c r="AU38" s="1"/>
      <c r="AV38" s="1"/>
      <c r="AW38" s="1"/>
      <c r="AX38" s="1"/>
      <c r="AZ38" s="1"/>
      <c r="BA38" s="1"/>
      <c r="BB38" s="1"/>
      <c r="BC38" s="1"/>
    </row>
    <row r="39" spans="1:55" ht="30" customHeight="1" thickBot="1" x14ac:dyDescent="0.4">
      <c r="A39" s="15"/>
      <c r="B39" s="10"/>
      <c r="C39" s="534"/>
      <c r="D39" s="536"/>
      <c r="E39" s="536" t="s">
        <v>209</v>
      </c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8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13">
        <v>15</v>
      </c>
      <c r="AB39" s="232">
        <v>58</v>
      </c>
      <c r="AC39" s="295">
        <v>9</v>
      </c>
      <c r="AD39" s="323">
        <v>52</v>
      </c>
      <c r="AE39" s="343">
        <v>73</v>
      </c>
      <c r="AF39" s="6">
        <v>145</v>
      </c>
      <c r="AG39" s="19">
        <v>218</v>
      </c>
      <c r="AH39" s="1">
        <v>48</v>
      </c>
      <c r="AI39" s="221">
        <f t="shared" si="2"/>
        <v>618</v>
      </c>
      <c r="AJ39" s="1">
        <v>43.5</v>
      </c>
      <c r="AK39" s="1">
        <v>1.5</v>
      </c>
      <c r="AL39" s="1"/>
      <c r="AM39" s="1"/>
      <c r="AN39" s="1"/>
      <c r="AO39" s="1"/>
      <c r="AP39" s="1">
        <v>3</v>
      </c>
      <c r="AQ39" s="240">
        <f t="shared" si="3"/>
        <v>48</v>
      </c>
      <c r="AT39" s="1"/>
      <c r="AU39" s="1"/>
      <c r="AV39" s="1"/>
      <c r="AW39" s="1"/>
      <c r="AX39" s="1"/>
      <c r="AZ39" s="8"/>
      <c r="BA39" s="8"/>
      <c r="BB39" s="8"/>
      <c r="BC39" s="8"/>
    </row>
    <row r="40" spans="1:55" ht="30" customHeight="1" thickBot="1" x14ac:dyDescent="0.4">
      <c r="A40" s="15"/>
      <c r="B40" s="10"/>
      <c r="C40" s="581"/>
      <c r="D40" s="599"/>
      <c r="E40" s="599"/>
      <c r="F40" s="599"/>
      <c r="G40" s="599" t="s">
        <v>6</v>
      </c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635"/>
      <c r="U40" s="4">
        <v>113</v>
      </c>
      <c r="V40" s="2">
        <v>204</v>
      </c>
      <c r="W40" s="3">
        <v>181</v>
      </c>
      <c r="X40" s="6">
        <v>197</v>
      </c>
      <c r="Y40" s="16">
        <v>175.5</v>
      </c>
      <c r="Z40" s="19">
        <v>211</v>
      </c>
      <c r="AA40" s="213">
        <v>173.5</v>
      </c>
      <c r="AB40" s="232">
        <v>110</v>
      </c>
      <c r="AC40" s="295">
        <v>27</v>
      </c>
      <c r="AD40" s="323">
        <v>82.5</v>
      </c>
      <c r="AE40" s="343">
        <v>143</v>
      </c>
      <c r="AF40" s="6">
        <v>92.5</v>
      </c>
      <c r="AG40" s="19">
        <v>144</v>
      </c>
      <c r="AH40" s="1">
        <v>47</v>
      </c>
      <c r="AI40" s="221">
        <f t="shared" si="2"/>
        <v>1901</v>
      </c>
      <c r="AJ40" s="1">
        <v>39</v>
      </c>
      <c r="AK40" s="1"/>
      <c r="AL40" s="1">
        <v>1</v>
      </c>
      <c r="AM40" s="1">
        <v>3</v>
      </c>
      <c r="AN40" s="1">
        <v>1</v>
      </c>
      <c r="AO40" s="1"/>
      <c r="AP40" s="1">
        <v>3</v>
      </c>
      <c r="AQ40" s="240">
        <f t="shared" si="3"/>
        <v>47</v>
      </c>
      <c r="AS40" s="11"/>
      <c r="AT40" s="1"/>
      <c r="AU40" s="1"/>
      <c r="AV40" s="1"/>
      <c r="AW40" s="1"/>
      <c r="AX40" s="1"/>
      <c r="AZ40" s="1"/>
      <c r="BA40" s="1"/>
      <c r="BB40" s="1"/>
      <c r="BC40" s="1"/>
    </row>
    <row r="41" spans="1:55" ht="30" customHeight="1" thickBot="1" x14ac:dyDescent="0.4">
      <c r="A41" s="15"/>
      <c r="B41" s="10"/>
      <c r="C41" s="121"/>
      <c r="D41" s="555"/>
      <c r="E41" s="25"/>
      <c r="F41" s="555"/>
      <c r="G41" s="25" t="s">
        <v>290</v>
      </c>
      <c r="H41" s="555"/>
      <c r="I41" s="25"/>
      <c r="J41" s="555"/>
      <c r="K41" s="25"/>
      <c r="L41" s="32"/>
      <c r="M41" s="25"/>
      <c r="N41" s="32"/>
      <c r="O41" s="25"/>
      <c r="P41" s="32"/>
      <c r="Q41" s="25"/>
      <c r="R41" s="32"/>
      <c r="S41" s="25"/>
      <c r="T41" s="52"/>
      <c r="U41" s="4">
        <v>5</v>
      </c>
      <c r="V41" s="2">
        <v>44</v>
      </c>
      <c r="W41" s="3">
        <v>98</v>
      </c>
      <c r="X41" s="6">
        <v>59</v>
      </c>
      <c r="Y41" s="16">
        <v>94</v>
      </c>
      <c r="Z41" s="19">
        <v>105</v>
      </c>
      <c r="AA41" s="213">
        <v>109</v>
      </c>
      <c r="AB41" s="232">
        <v>52</v>
      </c>
      <c r="AC41" s="295">
        <v>12</v>
      </c>
      <c r="AD41" s="323">
        <v>63.75</v>
      </c>
      <c r="AE41" s="343">
        <v>52.25</v>
      </c>
      <c r="AF41" s="6">
        <v>37.5</v>
      </c>
      <c r="AG41" s="19">
        <v>105.25</v>
      </c>
      <c r="AH41" s="1">
        <v>45.5</v>
      </c>
      <c r="AI41" s="221">
        <f t="shared" si="2"/>
        <v>882.25</v>
      </c>
      <c r="AJ41" s="1">
        <v>42.75</v>
      </c>
      <c r="AK41" s="1">
        <v>1.75</v>
      </c>
      <c r="AL41" s="1"/>
      <c r="AM41" s="1"/>
      <c r="AN41" s="1">
        <v>1</v>
      </c>
      <c r="AO41" s="1"/>
      <c r="AP41" s="1"/>
      <c r="AQ41" s="240">
        <f t="shared" si="3"/>
        <v>45.5</v>
      </c>
      <c r="AR41" s="11"/>
      <c r="AT41" s="1"/>
      <c r="AU41" s="1"/>
      <c r="AV41" s="1"/>
      <c r="AW41" s="1"/>
      <c r="AX41" s="1"/>
      <c r="AZ41" s="1"/>
      <c r="BA41" s="1"/>
      <c r="BB41" s="1"/>
      <c r="BC41" s="1"/>
    </row>
    <row r="42" spans="1:55" ht="30" customHeight="1" thickBot="1" x14ac:dyDescent="0.4">
      <c r="A42" s="15"/>
      <c r="B42" s="10"/>
      <c r="C42" s="582"/>
      <c r="D42" s="600"/>
      <c r="E42" s="600"/>
      <c r="F42" s="615" t="s">
        <v>404</v>
      </c>
      <c r="G42" s="615"/>
      <c r="H42" s="600"/>
      <c r="I42" s="600"/>
      <c r="J42" s="615"/>
      <c r="K42" s="615"/>
      <c r="L42" s="521" t="s">
        <v>405</v>
      </c>
      <c r="M42" s="521"/>
      <c r="N42" s="521"/>
      <c r="O42" s="521"/>
      <c r="P42" s="521"/>
      <c r="Q42" s="521"/>
      <c r="R42" s="521"/>
      <c r="S42" s="521"/>
      <c r="T42" s="567"/>
      <c r="U42" s="4">
        <v>99</v>
      </c>
      <c r="V42" s="2">
        <v>56</v>
      </c>
      <c r="W42" s="3">
        <v>78.5</v>
      </c>
      <c r="X42" s="6">
        <v>81</v>
      </c>
      <c r="Y42" s="16">
        <v>62</v>
      </c>
      <c r="Z42" s="19">
        <v>14</v>
      </c>
      <c r="AA42" s="213">
        <v>24</v>
      </c>
      <c r="AB42" s="232">
        <v>5</v>
      </c>
      <c r="AC42" s="295">
        <v>8</v>
      </c>
      <c r="AD42" s="324">
        <v>37</v>
      </c>
      <c r="AE42" s="344">
        <v>86</v>
      </c>
      <c r="AF42" s="394">
        <v>82</v>
      </c>
      <c r="AG42" s="488">
        <v>137</v>
      </c>
      <c r="AH42" s="8">
        <v>45</v>
      </c>
      <c r="AI42" s="221">
        <f t="shared" si="2"/>
        <v>814.5</v>
      </c>
      <c r="AJ42" s="1">
        <v>41</v>
      </c>
      <c r="AK42" s="1">
        <v>3</v>
      </c>
      <c r="AL42" s="1"/>
      <c r="AM42" s="1"/>
      <c r="AN42" s="1">
        <v>0</v>
      </c>
      <c r="AO42" s="1"/>
      <c r="AP42" s="1">
        <v>1</v>
      </c>
      <c r="AQ42" s="677">
        <f t="shared" si="3"/>
        <v>45</v>
      </c>
      <c r="AT42" s="1"/>
      <c r="AU42" s="1"/>
      <c r="AV42" s="1"/>
      <c r="AW42" s="1"/>
      <c r="AX42" s="1"/>
      <c r="AZ42" s="1"/>
      <c r="BA42" s="1"/>
      <c r="BB42" s="1"/>
      <c r="BC42" s="1"/>
    </row>
    <row r="43" spans="1:55" ht="30" customHeight="1" thickBot="1" x14ac:dyDescent="0.4">
      <c r="A43" s="15"/>
      <c r="B43" s="10"/>
      <c r="C43" s="134"/>
      <c r="D43" s="135"/>
      <c r="E43" s="135"/>
      <c r="F43" s="135" t="s">
        <v>127</v>
      </c>
      <c r="G43" s="135"/>
      <c r="H43" s="135"/>
      <c r="I43" s="135"/>
      <c r="J43" s="135"/>
      <c r="K43" s="135"/>
      <c r="L43" s="116" t="s">
        <v>128</v>
      </c>
      <c r="M43" s="116"/>
      <c r="N43" s="116"/>
      <c r="O43" s="116"/>
      <c r="P43" s="116"/>
      <c r="Q43" s="116"/>
      <c r="R43" s="116"/>
      <c r="S43" s="116"/>
      <c r="T43" s="401"/>
      <c r="U43" s="4">
        <v>5</v>
      </c>
      <c r="V43" s="2">
        <v>5</v>
      </c>
      <c r="W43" s="3">
        <v>0</v>
      </c>
      <c r="X43" s="6">
        <v>0</v>
      </c>
      <c r="Y43" s="16">
        <v>48</v>
      </c>
      <c r="Z43" s="19">
        <v>200</v>
      </c>
      <c r="AA43" s="213">
        <v>179</v>
      </c>
      <c r="AB43" s="232">
        <v>98</v>
      </c>
      <c r="AC43" s="295">
        <v>31</v>
      </c>
      <c r="AD43" s="323">
        <v>101</v>
      </c>
      <c r="AE43" s="343">
        <v>144</v>
      </c>
      <c r="AF43" s="6">
        <v>106.5</v>
      </c>
      <c r="AG43" s="19">
        <v>165</v>
      </c>
      <c r="AH43" s="1">
        <v>44</v>
      </c>
      <c r="AI43" s="221">
        <f t="shared" si="2"/>
        <v>1126.5</v>
      </c>
      <c r="AJ43" s="1">
        <v>39</v>
      </c>
      <c r="AK43" s="1">
        <v>0</v>
      </c>
      <c r="AL43" s="1">
        <v>3</v>
      </c>
      <c r="AM43" s="1">
        <v>1</v>
      </c>
      <c r="AN43" s="1">
        <v>1</v>
      </c>
      <c r="AO43" s="1"/>
      <c r="AP43" s="1"/>
      <c r="AQ43" s="240">
        <f t="shared" si="3"/>
        <v>44</v>
      </c>
      <c r="AT43" s="1"/>
      <c r="AU43" s="1"/>
      <c r="AV43" s="1"/>
      <c r="AW43" s="1"/>
      <c r="AX43" s="1"/>
      <c r="AZ43" s="1"/>
      <c r="BA43" s="1"/>
      <c r="BB43" s="1"/>
      <c r="BC43" s="1"/>
    </row>
    <row r="44" spans="1:55" ht="30" customHeight="1" thickBot="1" x14ac:dyDescent="0.4">
      <c r="A44" s="15"/>
      <c r="B44" s="10"/>
      <c r="C44" s="431"/>
      <c r="D44" s="84"/>
      <c r="E44" s="84"/>
      <c r="F44" s="84"/>
      <c r="G44" s="84"/>
      <c r="H44" s="84" t="s">
        <v>16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432"/>
      <c r="U44" s="4">
        <v>51</v>
      </c>
      <c r="V44" s="2">
        <v>98</v>
      </c>
      <c r="W44" s="3">
        <v>152</v>
      </c>
      <c r="X44" s="6">
        <v>166</v>
      </c>
      <c r="Y44" s="16">
        <v>125</v>
      </c>
      <c r="Z44" s="19">
        <v>169</v>
      </c>
      <c r="AA44" s="213">
        <v>135</v>
      </c>
      <c r="AB44" s="232">
        <v>88</v>
      </c>
      <c r="AC44" s="295">
        <v>29.5</v>
      </c>
      <c r="AD44" s="323">
        <v>139.5</v>
      </c>
      <c r="AE44" s="343">
        <v>182</v>
      </c>
      <c r="AF44" s="6">
        <v>101</v>
      </c>
      <c r="AG44" s="19">
        <v>140</v>
      </c>
      <c r="AH44" s="1">
        <v>43</v>
      </c>
      <c r="AI44" s="221">
        <f t="shared" si="2"/>
        <v>1619</v>
      </c>
      <c r="AJ44" s="1">
        <v>37</v>
      </c>
      <c r="AK44" s="1">
        <v>3</v>
      </c>
      <c r="AL44" s="1"/>
      <c r="AM44" s="1"/>
      <c r="AN44" s="1"/>
      <c r="AO44" s="1"/>
      <c r="AP44" s="1">
        <v>3</v>
      </c>
      <c r="AQ44" s="240">
        <f t="shared" si="3"/>
        <v>43</v>
      </c>
      <c r="AT44" s="1"/>
      <c r="AU44" s="1"/>
      <c r="AV44" s="1"/>
      <c r="AW44" s="1"/>
      <c r="AX44" s="1"/>
      <c r="AZ44" s="1"/>
      <c r="BA44" s="1"/>
      <c r="BB44" s="1"/>
      <c r="BC44" s="1"/>
    </row>
    <row r="45" spans="1:55" ht="30" customHeight="1" thickBot="1" x14ac:dyDescent="0.4">
      <c r="A45" s="15"/>
      <c r="B45" s="10"/>
      <c r="C45" s="419"/>
      <c r="D45" s="408"/>
      <c r="E45" s="408"/>
      <c r="F45" s="408" t="s">
        <v>223</v>
      </c>
      <c r="G45" s="408"/>
      <c r="H45" s="408"/>
      <c r="I45" s="408"/>
      <c r="J45" s="408"/>
      <c r="K45" s="408"/>
      <c r="L45" s="462"/>
      <c r="M45" s="462"/>
      <c r="N45" s="462"/>
      <c r="O45" s="462"/>
      <c r="P45" s="462"/>
      <c r="Q45" s="462"/>
      <c r="R45" s="462"/>
      <c r="S45" s="462"/>
      <c r="T45" s="466"/>
      <c r="U45" s="4">
        <v>0</v>
      </c>
      <c r="V45" s="2">
        <v>0</v>
      </c>
      <c r="W45" s="3">
        <v>39.5</v>
      </c>
      <c r="X45" s="6">
        <v>58.5</v>
      </c>
      <c r="Y45" s="16">
        <v>62</v>
      </c>
      <c r="Z45" s="19">
        <v>0</v>
      </c>
      <c r="AA45" s="213">
        <v>90</v>
      </c>
      <c r="AB45" s="232">
        <v>34</v>
      </c>
      <c r="AC45" s="295">
        <v>15</v>
      </c>
      <c r="AD45" s="323">
        <v>120.25</v>
      </c>
      <c r="AE45" s="343">
        <v>159.5</v>
      </c>
      <c r="AF45" s="6">
        <v>137.5</v>
      </c>
      <c r="AG45" s="19">
        <v>124</v>
      </c>
      <c r="AH45" s="1">
        <v>43</v>
      </c>
      <c r="AI45" s="221">
        <f t="shared" si="2"/>
        <v>883.25</v>
      </c>
      <c r="AJ45" s="1">
        <v>40</v>
      </c>
      <c r="AK45" s="1">
        <v>0</v>
      </c>
      <c r="AL45" s="1"/>
      <c r="AM45" s="1"/>
      <c r="AN45" s="1">
        <v>3</v>
      </c>
      <c r="AO45" s="1"/>
      <c r="AP45" s="1"/>
      <c r="AQ45" s="240">
        <f t="shared" si="3"/>
        <v>43</v>
      </c>
      <c r="AT45" s="1"/>
      <c r="AU45" s="1"/>
      <c r="AV45" s="1"/>
      <c r="AW45" s="1"/>
      <c r="AX45" s="1"/>
      <c r="AZ45" s="1"/>
      <c r="BA45" s="1"/>
      <c r="BB45" s="1"/>
      <c r="BC45" s="1"/>
    </row>
    <row r="46" spans="1:55" ht="30" customHeight="1" thickBot="1" x14ac:dyDescent="0.4">
      <c r="A46" s="15"/>
      <c r="B46" s="10"/>
      <c r="C46" s="59"/>
      <c r="D46" s="46"/>
      <c r="E46" s="67"/>
      <c r="F46" s="67"/>
      <c r="G46" s="46"/>
      <c r="H46" s="46"/>
      <c r="I46" s="67" t="s">
        <v>123</v>
      </c>
      <c r="J46" s="67"/>
      <c r="K46" s="46"/>
      <c r="L46" s="46"/>
      <c r="M46" s="67"/>
      <c r="N46" s="67"/>
      <c r="O46" s="46"/>
      <c r="P46" s="46"/>
      <c r="Q46" s="67"/>
      <c r="R46" s="67"/>
      <c r="S46" s="46"/>
      <c r="T46" s="47"/>
      <c r="U46" s="4">
        <v>41</v>
      </c>
      <c r="V46" s="2">
        <v>68</v>
      </c>
      <c r="W46" s="3">
        <v>73</v>
      </c>
      <c r="X46" s="6">
        <v>106</v>
      </c>
      <c r="Y46" s="16">
        <v>220</v>
      </c>
      <c r="Z46" s="19">
        <v>92.5</v>
      </c>
      <c r="AA46" s="213">
        <v>81.5</v>
      </c>
      <c r="AB46" s="232">
        <v>63</v>
      </c>
      <c r="AC46" s="295">
        <v>6.5</v>
      </c>
      <c r="AD46" s="323">
        <v>94</v>
      </c>
      <c r="AE46" s="343">
        <v>85</v>
      </c>
      <c r="AF46" s="6">
        <v>37.5</v>
      </c>
      <c r="AG46" s="19">
        <v>135</v>
      </c>
      <c r="AH46" s="1">
        <v>41</v>
      </c>
      <c r="AI46" s="221">
        <f t="shared" si="2"/>
        <v>1144</v>
      </c>
      <c r="AJ46" s="1">
        <v>35</v>
      </c>
      <c r="AK46" s="1">
        <v>3</v>
      </c>
      <c r="AL46" s="1"/>
      <c r="AM46" s="1"/>
      <c r="AN46" s="1">
        <v>3</v>
      </c>
      <c r="AO46" s="1"/>
      <c r="AP46" s="1"/>
      <c r="AQ46" s="240">
        <f t="shared" si="3"/>
        <v>41</v>
      </c>
      <c r="AR46" s="11"/>
      <c r="AT46" s="1"/>
      <c r="AU46" s="1"/>
      <c r="AV46" s="1"/>
      <c r="AW46" s="1"/>
      <c r="AX46" s="1"/>
      <c r="AZ46" s="8"/>
      <c r="BA46" s="8"/>
      <c r="BB46" s="8"/>
      <c r="BC46" s="8"/>
    </row>
    <row r="47" spans="1:55" ht="30" customHeight="1" thickBot="1" x14ac:dyDescent="0.4">
      <c r="A47" s="15"/>
      <c r="B47" s="12"/>
      <c r="C47" s="514" t="s">
        <v>322</v>
      </c>
      <c r="D47" s="517"/>
      <c r="E47" s="517"/>
      <c r="F47" s="517"/>
      <c r="G47" s="517"/>
      <c r="H47" s="517"/>
      <c r="I47" s="517"/>
      <c r="J47" s="517"/>
      <c r="K47" s="274"/>
      <c r="L47" s="274"/>
      <c r="M47" s="274"/>
      <c r="N47" s="274"/>
      <c r="O47" s="274"/>
      <c r="P47" s="274"/>
      <c r="Q47" s="274"/>
      <c r="R47" s="274"/>
      <c r="S47" s="498"/>
      <c r="T47" s="477"/>
      <c r="U47" s="18">
        <v>19</v>
      </c>
      <c r="V47" s="2">
        <v>20</v>
      </c>
      <c r="W47" s="3">
        <v>99</v>
      </c>
      <c r="X47" s="6">
        <v>108</v>
      </c>
      <c r="Y47" s="16">
        <v>144</v>
      </c>
      <c r="Z47" s="19">
        <v>145</v>
      </c>
      <c r="AA47" s="213">
        <v>200</v>
      </c>
      <c r="AB47" s="232">
        <v>145</v>
      </c>
      <c r="AC47" s="295">
        <v>38</v>
      </c>
      <c r="AD47" s="323">
        <v>110</v>
      </c>
      <c r="AE47" s="343">
        <v>103.5</v>
      </c>
      <c r="AF47" s="6">
        <v>174</v>
      </c>
      <c r="AG47" s="19">
        <v>138</v>
      </c>
      <c r="AH47" s="1">
        <v>40</v>
      </c>
      <c r="AI47" s="221">
        <f t="shared" si="2"/>
        <v>1483.5</v>
      </c>
      <c r="AJ47" s="1">
        <v>37</v>
      </c>
      <c r="AK47" s="1">
        <v>3</v>
      </c>
      <c r="AL47" s="1"/>
      <c r="AM47" s="1"/>
      <c r="AN47" s="1">
        <v>0</v>
      </c>
      <c r="AO47" s="1"/>
      <c r="AP47" s="1">
        <v>0</v>
      </c>
      <c r="AQ47" s="240">
        <f t="shared" si="3"/>
        <v>40</v>
      </c>
      <c r="AT47" s="1"/>
      <c r="AU47" s="1"/>
      <c r="AV47" s="1"/>
      <c r="AW47" s="1"/>
      <c r="AX47" s="1"/>
      <c r="AZ47" s="1"/>
      <c r="BA47" s="1"/>
      <c r="BB47" s="1"/>
      <c r="BC47" s="1"/>
    </row>
    <row r="48" spans="1:55" ht="30" customHeight="1" thickBot="1" x14ac:dyDescent="0.4">
      <c r="A48" s="15"/>
      <c r="B48" s="10"/>
      <c r="C48" s="569"/>
      <c r="D48" s="570"/>
      <c r="E48" s="570"/>
      <c r="F48" s="570"/>
      <c r="G48" s="570"/>
      <c r="H48" s="570"/>
      <c r="I48" s="619" t="s">
        <v>75</v>
      </c>
      <c r="J48" s="570"/>
      <c r="K48" s="570"/>
      <c r="L48" s="609"/>
      <c r="M48" s="609"/>
      <c r="N48" s="609"/>
      <c r="O48" s="609"/>
      <c r="P48" s="609"/>
      <c r="Q48" s="609"/>
      <c r="R48" s="609"/>
      <c r="S48" s="609"/>
      <c r="T48" s="633"/>
      <c r="U48" s="18">
        <v>0</v>
      </c>
      <c r="V48" s="2">
        <v>0</v>
      </c>
      <c r="W48" s="3">
        <v>0</v>
      </c>
      <c r="X48" s="6">
        <v>21</v>
      </c>
      <c r="Y48" s="16">
        <v>68</v>
      </c>
      <c r="Z48" s="19">
        <v>84</v>
      </c>
      <c r="AA48" s="213">
        <v>91</v>
      </c>
      <c r="AB48" s="232">
        <v>67</v>
      </c>
      <c r="AC48" s="295">
        <v>14</v>
      </c>
      <c r="AD48" s="323">
        <v>102</v>
      </c>
      <c r="AE48" s="343">
        <v>178</v>
      </c>
      <c r="AF48" s="6">
        <v>104.5</v>
      </c>
      <c r="AG48" s="19">
        <v>216</v>
      </c>
      <c r="AH48" s="1">
        <v>39</v>
      </c>
      <c r="AI48" s="221">
        <f t="shared" si="2"/>
        <v>984.5</v>
      </c>
      <c r="AJ48" s="1">
        <v>39</v>
      </c>
      <c r="AK48" s="1"/>
      <c r="AL48" s="1"/>
      <c r="AM48" s="1"/>
      <c r="AN48" s="1">
        <v>0</v>
      </c>
      <c r="AO48" s="1"/>
      <c r="AP48" s="1">
        <v>0</v>
      </c>
      <c r="AQ48" s="240">
        <f t="shared" si="3"/>
        <v>39</v>
      </c>
      <c r="AT48" s="1"/>
      <c r="AU48" s="1"/>
      <c r="AV48" s="1"/>
      <c r="AW48" s="1"/>
      <c r="AX48" s="1"/>
      <c r="AZ48" s="8"/>
      <c r="BA48" s="8"/>
      <c r="BB48" s="8"/>
      <c r="BC48" s="8"/>
    </row>
    <row r="49" spans="1:55" ht="30" customHeight="1" thickBot="1" x14ac:dyDescent="0.4">
      <c r="A49" s="15"/>
      <c r="B49" s="10"/>
      <c r="C49" s="577"/>
      <c r="D49" s="593"/>
      <c r="E49" s="608"/>
      <c r="F49" s="593" t="s">
        <v>119</v>
      </c>
      <c r="G49" s="608"/>
      <c r="H49" s="593"/>
      <c r="I49" s="608"/>
      <c r="J49" s="593"/>
      <c r="K49" s="608"/>
      <c r="L49" s="593"/>
      <c r="M49" s="608"/>
      <c r="N49" s="593"/>
      <c r="O49" s="608"/>
      <c r="P49" s="593"/>
      <c r="Q49" s="608"/>
      <c r="R49" s="593"/>
      <c r="S49" s="608"/>
      <c r="T49" s="630"/>
      <c r="U49" s="18">
        <v>126</v>
      </c>
      <c r="V49" s="2">
        <v>127</v>
      </c>
      <c r="W49" s="3">
        <v>134</v>
      </c>
      <c r="X49" s="6">
        <v>228</v>
      </c>
      <c r="Y49" s="16">
        <v>236.5</v>
      </c>
      <c r="Z49" s="19">
        <v>202</v>
      </c>
      <c r="AA49" s="213">
        <v>160.5</v>
      </c>
      <c r="AB49" s="232">
        <v>147</v>
      </c>
      <c r="AC49" s="295">
        <v>33.5</v>
      </c>
      <c r="AD49" s="323">
        <v>108</v>
      </c>
      <c r="AE49" s="343">
        <v>136</v>
      </c>
      <c r="AF49" s="6">
        <v>163</v>
      </c>
      <c r="AG49" s="19">
        <v>149</v>
      </c>
      <c r="AH49" s="1">
        <v>38</v>
      </c>
      <c r="AI49" s="221">
        <f t="shared" si="2"/>
        <v>1988.5</v>
      </c>
      <c r="AJ49" s="1">
        <v>32</v>
      </c>
      <c r="AK49" s="1">
        <v>3</v>
      </c>
      <c r="AL49" s="1"/>
      <c r="AM49" s="1"/>
      <c r="AN49" s="1"/>
      <c r="AO49" s="1"/>
      <c r="AP49" s="1">
        <v>3</v>
      </c>
      <c r="AQ49" s="240">
        <f t="shared" si="3"/>
        <v>38</v>
      </c>
      <c r="AT49" s="1"/>
      <c r="AU49" s="1"/>
      <c r="AV49" s="1"/>
      <c r="AW49" s="1"/>
      <c r="AX49" s="1"/>
      <c r="AZ49" s="1"/>
      <c r="BA49" s="1"/>
      <c r="BB49" s="1"/>
      <c r="BC49" s="1"/>
    </row>
    <row r="50" spans="1:55" ht="30" customHeight="1" thickBot="1" x14ac:dyDescent="0.4">
      <c r="A50" s="15"/>
      <c r="B50" s="10"/>
      <c r="C50" s="106"/>
      <c r="D50" s="86"/>
      <c r="E50" s="86"/>
      <c r="F50" s="86"/>
      <c r="G50" s="125"/>
      <c r="H50" s="125" t="s">
        <v>360</v>
      </c>
      <c r="I50" s="125"/>
      <c r="J50" s="125"/>
      <c r="K50" s="125"/>
      <c r="L50" s="86"/>
      <c r="M50" s="86"/>
      <c r="N50" s="86"/>
      <c r="O50" s="86"/>
      <c r="P50" s="86"/>
      <c r="Q50" s="125"/>
      <c r="R50" s="125"/>
      <c r="S50" s="125"/>
      <c r="T50" s="126"/>
      <c r="U50" s="4">
        <v>0</v>
      </c>
      <c r="V50" s="2">
        <v>0</v>
      </c>
      <c r="W50" s="3">
        <v>116</v>
      </c>
      <c r="X50" s="6">
        <v>0</v>
      </c>
      <c r="Y50" s="16">
        <v>0</v>
      </c>
      <c r="Z50" s="19">
        <v>0</v>
      </c>
      <c r="AA50" s="213">
        <v>0</v>
      </c>
      <c r="AB50" s="232">
        <v>0</v>
      </c>
      <c r="AC50" s="295">
        <v>12</v>
      </c>
      <c r="AD50" s="323">
        <v>0</v>
      </c>
      <c r="AE50" s="343">
        <v>0</v>
      </c>
      <c r="AF50" s="6">
        <v>10</v>
      </c>
      <c r="AG50" s="19">
        <v>104</v>
      </c>
      <c r="AH50" s="1">
        <v>37.75</v>
      </c>
      <c r="AI50" s="221">
        <f t="shared" si="2"/>
        <v>279.75</v>
      </c>
      <c r="AJ50" s="1">
        <v>32.5</v>
      </c>
      <c r="AK50" s="1">
        <v>5.25</v>
      </c>
      <c r="AL50" s="1"/>
      <c r="AM50" s="1"/>
      <c r="AN50" s="1"/>
      <c r="AO50" s="1"/>
      <c r="AP50" s="1"/>
      <c r="AQ50" s="677">
        <f t="shared" si="3"/>
        <v>37.75</v>
      </c>
      <c r="AT50" s="1"/>
      <c r="AU50" s="1"/>
      <c r="AV50" s="1"/>
      <c r="AW50" s="1"/>
      <c r="AX50" s="1"/>
      <c r="AZ50" s="1"/>
      <c r="BA50" s="1"/>
      <c r="BB50" s="1"/>
      <c r="BC50" s="1"/>
    </row>
    <row r="51" spans="1:55" ht="30" customHeight="1" thickBot="1" x14ac:dyDescent="0.4">
      <c r="A51" s="15"/>
      <c r="B51" s="10"/>
      <c r="C51" s="579"/>
      <c r="D51" s="597" t="s">
        <v>218</v>
      </c>
      <c r="E51" s="597"/>
      <c r="F51" s="597"/>
      <c r="G51" s="597"/>
      <c r="H51" s="597"/>
      <c r="I51" s="597"/>
      <c r="J51" s="597"/>
      <c r="K51" s="597"/>
      <c r="L51" s="597"/>
      <c r="M51" s="597"/>
      <c r="N51" s="597"/>
      <c r="O51" s="597"/>
      <c r="P51" s="597"/>
      <c r="Q51" s="597"/>
      <c r="R51" s="597"/>
      <c r="S51" s="597"/>
      <c r="T51" s="632"/>
      <c r="U51" s="4">
        <v>0</v>
      </c>
      <c r="V51" s="2">
        <v>0</v>
      </c>
      <c r="W51" s="3">
        <v>0</v>
      </c>
      <c r="X51" s="6">
        <v>0</v>
      </c>
      <c r="Y51" s="16">
        <v>0</v>
      </c>
      <c r="Z51" s="19">
        <v>10</v>
      </c>
      <c r="AA51" s="213">
        <v>15</v>
      </c>
      <c r="AB51" s="232">
        <v>37</v>
      </c>
      <c r="AC51" s="295">
        <v>16</v>
      </c>
      <c r="AD51" s="323">
        <v>86</v>
      </c>
      <c r="AE51" s="343">
        <v>94</v>
      </c>
      <c r="AF51" s="6">
        <v>189.5</v>
      </c>
      <c r="AG51" s="19">
        <v>209</v>
      </c>
      <c r="AH51" s="1">
        <v>36.5</v>
      </c>
      <c r="AI51" s="221">
        <f t="shared" si="2"/>
        <v>693</v>
      </c>
      <c r="AJ51" s="1">
        <v>36.5</v>
      </c>
      <c r="AK51" s="1"/>
      <c r="AL51" s="1"/>
      <c r="AM51" s="1"/>
      <c r="AN51" s="1">
        <v>0</v>
      </c>
      <c r="AO51" s="1"/>
      <c r="AP51" s="1">
        <v>0</v>
      </c>
      <c r="AQ51" s="240">
        <f t="shared" si="3"/>
        <v>36.5</v>
      </c>
      <c r="AT51" s="1"/>
      <c r="AU51" s="1"/>
      <c r="AV51" s="1"/>
      <c r="AW51" s="1"/>
      <c r="AX51" s="1"/>
      <c r="AZ51" s="1"/>
      <c r="BA51" s="1"/>
      <c r="BB51" s="1"/>
      <c r="BC51" s="1"/>
    </row>
    <row r="52" spans="1:55" ht="30" customHeight="1" thickBot="1" x14ac:dyDescent="0.4">
      <c r="A52" s="15"/>
      <c r="B52" s="336"/>
      <c r="C52" s="489"/>
      <c r="D52" s="129" t="s">
        <v>403</v>
      </c>
      <c r="E52" s="56"/>
      <c r="F52" s="56"/>
      <c r="G52" s="129"/>
      <c r="H52" s="129"/>
      <c r="I52" s="519"/>
      <c r="J52" s="519"/>
      <c r="K52" s="129"/>
      <c r="L52" s="129"/>
      <c r="M52" s="519"/>
      <c r="N52" s="519"/>
      <c r="O52" s="129"/>
      <c r="P52" s="129"/>
      <c r="Q52" s="520"/>
      <c r="R52" s="56"/>
      <c r="S52" s="129"/>
      <c r="T52" s="141"/>
      <c r="U52" s="4">
        <v>125</v>
      </c>
      <c r="V52" s="2">
        <v>267</v>
      </c>
      <c r="W52" s="3">
        <v>260.5</v>
      </c>
      <c r="X52" s="6">
        <v>216.5</v>
      </c>
      <c r="Y52" s="16">
        <v>277</v>
      </c>
      <c r="Z52" s="19">
        <v>193</v>
      </c>
      <c r="AA52" s="213">
        <v>186</v>
      </c>
      <c r="AB52" s="232">
        <v>132</v>
      </c>
      <c r="AC52" s="295">
        <v>25</v>
      </c>
      <c r="AD52" s="323">
        <v>162</v>
      </c>
      <c r="AE52" s="343">
        <v>140.5</v>
      </c>
      <c r="AF52" s="6">
        <v>192</v>
      </c>
      <c r="AG52" s="19">
        <v>146</v>
      </c>
      <c r="AH52" s="1">
        <v>36</v>
      </c>
      <c r="AI52" s="221">
        <f t="shared" si="2"/>
        <v>2358.5</v>
      </c>
      <c r="AJ52" s="1">
        <v>34</v>
      </c>
      <c r="AK52" s="1">
        <v>1</v>
      </c>
      <c r="AL52" s="1"/>
      <c r="AM52" s="1"/>
      <c r="AN52" s="1">
        <v>1</v>
      </c>
      <c r="AO52" s="1"/>
      <c r="AP52" s="1"/>
      <c r="AQ52" s="240">
        <f t="shared" si="3"/>
        <v>36</v>
      </c>
      <c r="AT52" s="1"/>
      <c r="AU52" s="1"/>
      <c r="AV52" s="1"/>
      <c r="AW52" s="1"/>
      <c r="AX52" s="1"/>
      <c r="AZ52" s="1"/>
      <c r="BA52" s="1"/>
      <c r="BB52" s="1"/>
      <c r="BC52" s="1"/>
    </row>
    <row r="53" spans="1:55" ht="30" customHeight="1" thickBot="1" x14ac:dyDescent="0.4">
      <c r="A53" s="15"/>
      <c r="B53" s="10"/>
      <c r="C53" s="65"/>
      <c r="D53" s="28" t="s">
        <v>225</v>
      </c>
      <c r="E53" s="28"/>
      <c r="F53" s="28"/>
      <c r="G53" s="28"/>
      <c r="H53" s="28"/>
      <c r="I53" s="28"/>
      <c r="J53" s="28"/>
      <c r="K53" s="56"/>
      <c r="L53" s="56"/>
      <c r="M53" s="56"/>
      <c r="N53" s="56"/>
      <c r="O53" s="56"/>
      <c r="P53" s="56"/>
      <c r="Q53" s="56"/>
      <c r="R53" s="56"/>
      <c r="S53" s="474"/>
      <c r="T53" s="629"/>
      <c r="U53" s="18">
        <v>169</v>
      </c>
      <c r="V53" s="2">
        <v>292.5</v>
      </c>
      <c r="W53" s="3">
        <v>286.5</v>
      </c>
      <c r="X53" s="6">
        <v>225</v>
      </c>
      <c r="Y53" s="16">
        <v>190.5</v>
      </c>
      <c r="Z53" s="19">
        <v>239</v>
      </c>
      <c r="AA53" s="213">
        <v>12</v>
      </c>
      <c r="AB53" s="232">
        <v>34</v>
      </c>
      <c r="AC53" s="295">
        <v>18</v>
      </c>
      <c r="AD53" s="323">
        <v>69</v>
      </c>
      <c r="AE53" s="343">
        <v>72</v>
      </c>
      <c r="AF53" s="6">
        <v>120</v>
      </c>
      <c r="AG53" s="19">
        <v>167</v>
      </c>
      <c r="AH53" s="1">
        <v>36</v>
      </c>
      <c r="AI53" s="221">
        <f t="shared" si="2"/>
        <v>1930.5</v>
      </c>
      <c r="AJ53" s="1">
        <v>36</v>
      </c>
      <c r="AK53" s="1">
        <v>0</v>
      </c>
      <c r="AL53" s="1"/>
      <c r="AM53" s="1"/>
      <c r="AN53" s="1"/>
      <c r="AO53" s="1"/>
      <c r="AP53" s="1">
        <v>0</v>
      </c>
      <c r="AQ53" s="240">
        <f t="shared" si="3"/>
        <v>36</v>
      </c>
      <c r="AT53" s="1"/>
      <c r="AU53" s="1"/>
      <c r="AV53" s="1"/>
      <c r="AW53" s="1"/>
      <c r="AX53" s="1"/>
      <c r="AZ53" s="1"/>
      <c r="BA53" s="1"/>
      <c r="BB53" s="1"/>
      <c r="BC53" s="1"/>
    </row>
    <row r="54" spans="1:55" ht="30" customHeight="1" thickBot="1" x14ac:dyDescent="0.4">
      <c r="A54" s="15"/>
      <c r="B54" s="12"/>
      <c r="C54" s="181" t="s">
        <v>315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464"/>
      <c r="O54" s="99"/>
      <c r="P54" s="464"/>
      <c r="Q54" s="99"/>
      <c r="R54" s="464"/>
      <c r="S54" s="99"/>
      <c r="T54" s="539"/>
      <c r="U54" s="18">
        <v>0</v>
      </c>
      <c r="V54" s="2">
        <v>0</v>
      </c>
      <c r="W54" s="3">
        <v>5</v>
      </c>
      <c r="X54" s="6">
        <v>44</v>
      </c>
      <c r="Y54" s="16">
        <v>88</v>
      </c>
      <c r="Z54" s="19">
        <v>56</v>
      </c>
      <c r="AA54" s="213">
        <v>29</v>
      </c>
      <c r="AB54" s="232">
        <v>0</v>
      </c>
      <c r="AC54" s="295">
        <v>0</v>
      </c>
      <c r="AD54" s="323">
        <v>0</v>
      </c>
      <c r="AE54" s="343">
        <v>15</v>
      </c>
      <c r="AF54" s="6">
        <v>45</v>
      </c>
      <c r="AG54" s="19">
        <v>95</v>
      </c>
      <c r="AH54" s="1">
        <v>36</v>
      </c>
      <c r="AI54" s="221">
        <f t="shared" si="2"/>
        <v>413</v>
      </c>
      <c r="AJ54" s="1">
        <v>33</v>
      </c>
      <c r="AK54" s="1"/>
      <c r="AL54" s="1"/>
      <c r="AM54" s="1"/>
      <c r="AN54" s="1">
        <v>0</v>
      </c>
      <c r="AO54" s="1"/>
      <c r="AP54" s="1">
        <v>3</v>
      </c>
      <c r="AQ54" s="677">
        <f t="shared" si="3"/>
        <v>36</v>
      </c>
      <c r="AT54" s="1"/>
      <c r="AU54" s="1"/>
      <c r="AV54" s="1"/>
      <c r="AW54" s="1"/>
      <c r="AX54" s="1"/>
      <c r="AZ54" s="1"/>
      <c r="BA54" s="1"/>
      <c r="BB54" s="1"/>
      <c r="BC54" s="1"/>
    </row>
    <row r="55" spans="1:55" ht="30" customHeight="1" thickBot="1" x14ac:dyDescent="0.4">
      <c r="A55" s="15"/>
      <c r="B55" s="10"/>
      <c r="C55" s="578"/>
      <c r="D55" s="596" t="s">
        <v>187</v>
      </c>
      <c r="E55" s="609"/>
      <c r="F55" s="609"/>
      <c r="G55" s="596"/>
      <c r="H55" s="596"/>
      <c r="I55" s="609"/>
      <c r="J55" s="609"/>
      <c r="K55" s="596"/>
      <c r="L55" s="596"/>
      <c r="M55" s="609"/>
      <c r="N55" s="609"/>
      <c r="O55" s="596"/>
      <c r="P55" s="596"/>
      <c r="Q55" s="609"/>
      <c r="R55" s="609"/>
      <c r="S55" s="596"/>
      <c r="T55" s="631"/>
      <c r="U55" s="4">
        <v>0</v>
      </c>
      <c r="V55" s="2">
        <v>0</v>
      </c>
      <c r="W55" s="3">
        <v>0</v>
      </c>
      <c r="X55" s="6">
        <v>0</v>
      </c>
      <c r="Y55" s="16">
        <v>10</v>
      </c>
      <c r="Z55" s="19">
        <v>30</v>
      </c>
      <c r="AA55" s="213">
        <v>179</v>
      </c>
      <c r="AB55" s="232">
        <v>150</v>
      </c>
      <c r="AC55" s="295">
        <v>28</v>
      </c>
      <c r="AD55" s="323">
        <v>164.5</v>
      </c>
      <c r="AE55" s="343">
        <v>244</v>
      </c>
      <c r="AF55" s="6">
        <v>226.5</v>
      </c>
      <c r="AG55" s="19">
        <v>104</v>
      </c>
      <c r="AH55" s="1">
        <v>35</v>
      </c>
      <c r="AI55" s="221">
        <f t="shared" si="2"/>
        <v>1171</v>
      </c>
      <c r="AJ55" s="1">
        <v>32</v>
      </c>
      <c r="AK55" s="1">
        <v>0</v>
      </c>
      <c r="AL55" s="1">
        <v>3</v>
      </c>
      <c r="AM55" s="1">
        <v>0</v>
      </c>
      <c r="AN55" s="1"/>
      <c r="AO55" s="1"/>
      <c r="AP55" s="1"/>
      <c r="AQ55" s="240">
        <f t="shared" si="3"/>
        <v>35</v>
      </c>
      <c r="AT55" s="1"/>
      <c r="AU55" s="1"/>
      <c r="AV55" s="1"/>
      <c r="AW55" s="1"/>
      <c r="AX55" s="1"/>
      <c r="AZ55" s="1"/>
      <c r="BA55" s="1"/>
      <c r="BB55" s="1"/>
      <c r="BC55" s="1"/>
    </row>
    <row r="56" spans="1:55" ht="30" customHeight="1" thickBot="1" x14ac:dyDescent="0.4">
      <c r="A56" s="15"/>
      <c r="B56" s="14"/>
      <c r="C56" s="65"/>
      <c r="D56" s="28"/>
      <c r="E56" s="29"/>
      <c r="F56" s="29"/>
      <c r="G56" s="28"/>
      <c r="H56" s="28" t="s">
        <v>144</v>
      </c>
      <c r="I56" s="29"/>
      <c r="J56" s="29"/>
      <c r="K56" s="28"/>
      <c r="L56" s="28"/>
      <c r="M56" s="29"/>
      <c r="N56" s="29"/>
      <c r="O56" s="28"/>
      <c r="P56" s="28"/>
      <c r="Q56" s="29"/>
      <c r="R56" s="29"/>
      <c r="S56" s="28"/>
      <c r="T56" s="30"/>
      <c r="U56" s="4">
        <v>0</v>
      </c>
      <c r="V56" s="2">
        <v>5</v>
      </c>
      <c r="W56" s="3">
        <v>330</v>
      </c>
      <c r="X56" s="6">
        <v>417</v>
      </c>
      <c r="Y56" s="16">
        <v>14</v>
      </c>
      <c r="Z56" s="19">
        <v>23</v>
      </c>
      <c r="AA56" s="213">
        <v>0</v>
      </c>
      <c r="AB56" s="232">
        <v>0</v>
      </c>
      <c r="AC56" s="295">
        <v>10</v>
      </c>
      <c r="AD56" s="324">
        <v>52.25</v>
      </c>
      <c r="AE56" s="344">
        <v>110</v>
      </c>
      <c r="AF56" s="394">
        <v>64.5</v>
      </c>
      <c r="AG56" s="488">
        <v>92</v>
      </c>
      <c r="AH56" s="8">
        <v>34.25</v>
      </c>
      <c r="AI56" s="231">
        <f t="shared" si="2"/>
        <v>1152</v>
      </c>
      <c r="AJ56" s="1">
        <v>34.25</v>
      </c>
      <c r="AK56" s="1">
        <v>0</v>
      </c>
      <c r="AL56" s="1"/>
      <c r="AM56" s="1"/>
      <c r="AN56" s="1"/>
      <c r="AO56" s="1"/>
      <c r="AP56" s="1"/>
      <c r="AQ56" s="677">
        <f t="shared" si="3"/>
        <v>34.25</v>
      </c>
      <c r="AT56" s="1"/>
      <c r="AU56" s="1"/>
      <c r="AV56" s="1"/>
      <c r="AW56" s="1"/>
      <c r="AX56" s="1"/>
      <c r="AZ56" s="8"/>
      <c r="BA56" s="8"/>
      <c r="BB56" s="8"/>
      <c r="BC56" s="8"/>
    </row>
    <row r="57" spans="1:55" ht="30" customHeight="1" thickBot="1" x14ac:dyDescent="0.4">
      <c r="A57" s="15"/>
      <c r="B57" s="10"/>
      <c r="C57" s="583"/>
      <c r="D57" s="562"/>
      <c r="E57" s="330"/>
      <c r="F57" s="330"/>
      <c r="G57" s="310" t="s">
        <v>116</v>
      </c>
      <c r="H57" s="310" t="s">
        <v>109</v>
      </c>
      <c r="I57" s="604" t="s">
        <v>103</v>
      </c>
      <c r="J57" s="604" t="s">
        <v>111</v>
      </c>
      <c r="K57" s="310" t="s">
        <v>103</v>
      </c>
      <c r="L57" s="310" t="s">
        <v>103</v>
      </c>
      <c r="M57" s="604" t="s">
        <v>113</v>
      </c>
      <c r="N57" s="604" t="s">
        <v>108</v>
      </c>
      <c r="O57" s="310" t="s">
        <v>106</v>
      </c>
      <c r="P57" s="310"/>
      <c r="Q57" s="330"/>
      <c r="R57" s="330"/>
      <c r="S57" s="562"/>
      <c r="T57" s="636"/>
      <c r="U57" s="4">
        <v>0</v>
      </c>
      <c r="V57" s="2">
        <v>39</v>
      </c>
      <c r="W57" s="3">
        <v>40</v>
      </c>
      <c r="X57" s="6">
        <v>66</v>
      </c>
      <c r="Y57" s="16">
        <v>59.5</v>
      </c>
      <c r="Z57" s="19">
        <v>67</v>
      </c>
      <c r="AA57" s="213">
        <v>192.5</v>
      </c>
      <c r="AB57" s="232">
        <v>74.5</v>
      </c>
      <c r="AC57" s="295">
        <v>14.5</v>
      </c>
      <c r="AD57" s="323">
        <v>109.5</v>
      </c>
      <c r="AE57" s="343">
        <v>219</v>
      </c>
      <c r="AF57" s="6">
        <v>77.5</v>
      </c>
      <c r="AG57" s="19">
        <v>107</v>
      </c>
      <c r="AH57" s="1">
        <v>33.5</v>
      </c>
      <c r="AI57" s="221">
        <f t="shared" si="2"/>
        <v>1099.5</v>
      </c>
      <c r="AJ57" s="1">
        <v>29</v>
      </c>
      <c r="AK57" s="1">
        <v>4.5</v>
      </c>
      <c r="AL57" s="1"/>
      <c r="AM57" s="1"/>
      <c r="AN57" s="1"/>
      <c r="AO57" s="1"/>
      <c r="AP57" s="1"/>
      <c r="AQ57" s="240">
        <f t="shared" si="3"/>
        <v>33.5</v>
      </c>
      <c r="AT57" s="1"/>
      <c r="AU57" s="1"/>
      <c r="AV57" s="1"/>
      <c r="AW57" s="1"/>
      <c r="AX57" s="1"/>
      <c r="AZ57" s="1"/>
      <c r="BA57" s="1"/>
      <c r="BB57" s="1"/>
      <c r="BC57" s="1"/>
    </row>
    <row r="58" spans="1:55" ht="30" customHeight="1" thickBot="1" x14ac:dyDescent="0.4">
      <c r="A58" s="15"/>
      <c r="B58" s="14"/>
      <c r="C58" s="540"/>
      <c r="D58" s="541"/>
      <c r="E58" s="541"/>
      <c r="F58" s="541" t="s">
        <v>79</v>
      </c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2"/>
      <c r="U58" s="4">
        <v>0</v>
      </c>
      <c r="V58" s="2">
        <v>0</v>
      </c>
      <c r="W58" s="3">
        <v>10</v>
      </c>
      <c r="X58" s="6">
        <v>47</v>
      </c>
      <c r="Y58" s="16">
        <v>49</v>
      </c>
      <c r="Z58" s="19">
        <v>14</v>
      </c>
      <c r="AA58" s="213">
        <v>0</v>
      </c>
      <c r="AB58" s="232">
        <v>15</v>
      </c>
      <c r="AC58" s="295">
        <v>12</v>
      </c>
      <c r="AD58" s="323">
        <v>39</v>
      </c>
      <c r="AE58" s="343">
        <v>59</v>
      </c>
      <c r="AF58" s="6">
        <v>143.5</v>
      </c>
      <c r="AG58" s="19">
        <v>173</v>
      </c>
      <c r="AH58" s="1">
        <v>33</v>
      </c>
      <c r="AI58" s="221">
        <f t="shared" si="2"/>
        <v>594.5</v>
      </c>
      <c r="AJ58" s="1">
        <v>32</v>
      </c>
      <c r="AK58" s="1">
        <v>1</v>
      </c>
      <c r="AL58" s="1"/>
      <c r="AM58" s="1"/>
      <c r="AN58" s="1"/>
      <c r="AO58" s="1"/>
      <c r="AP58" s="1">
        <v>0</v>
      </c>
      <c r="AQ58" s="240">
        <f t="shared" si="3"/>
        <v>33</v>
      </c>
      <c r="AT58" s="1"/>
      <c r="AU58" s="1"/>
      <c r="AV58" s="1"/>
      <c r="AW58" s="1"/>
      <c r="AX58" s="1"/>
      <c r="AZ58" s="1"/>
      <c r="BA58" s="1"/>
      <c r="BB58" s="1"/>
      <c r="BC58" s="1"/>
    </row>
    <row r="59" spans="1:55" ht="30" customHeight="1" thickBot="1" x14ac:dyDescent="0.4">
      <c r="A59" s="15"/>
      <c r="B59" s="14"/>
      <c r="C59" s="38"/>
      <c r="D59" s="39"/>
      <c r="E59" s="39"/>
      <c r="F59" s="39"/>
      <c r="G59" s="39"/>
      <c r="H59" s="39" t="s">
        <v>241</v>
      </c>
      <c r="I59" s="46"/>
      <c r="J59" s="46"/>
      <c r="K59" s="39"/>
      <c r="L59" s="39"/>
      <c r="M59" s="46"/>
      <c r="N59" s="46"/>
      <c r="O59" s="39"/>
      <c r="P59" s="39"/>
      <c r="Q59" s="39"/>
      <c r="R59" s="39"/>
      <c r="S59" s="39"/>
      <c r="T59" s="64"/>
      <c r="U59" s="4">
        <v>0</v>
      </c>
      <c r="V59" s="2">
        <v>10</v>
      </c>
      <c r="W59" s="3">
        <v>51</v>
      </c>
      <c r="X59" s="6">
        <v>53</v>
      </c>
      <c r="Y59" s="16">
        <v>34</v>
      </c>
      <c r="Z59" s="19">
        <v>47</v>
      </c>
      <c r="AA59" s="213">
        <v>27</v>
      </c>
      <c r="AB59" s="232">
        <v>11</v>
      </c>
      <c r="AC59" s="295">
        <v>6</v>
      </c>
      <c r="AD59" s="323">
        <v>12</v>
      </c>
      <c r="AE59" s="343">
        <v>0</v>
      </c>
      <c r="AF59" s="6">
        <v>0</v>
      </c>
      <c r="AG59" s="19">
        <v>15</v>
      </c>
      <c r="AH59" s="1">
        <v>33</v>
      </c>
      <c r="AI59" s="221">
        <f t="shared" si="2"/>
        <v>299</v>
      </c>
      <c r="AJ59" s="1">
        <v>27</v>
      </c>
      <c r="AK59" s="1">
        <v>3</v>
      </c>
      <c r="AL59" s="1">
        <v>3</v>
      </c>
      <c r="AM59" s="1">
        <v>0</v>
      </c>
      <c r="AN59" s="1"/>
      <c r="AO59" s="1"/>
      <c r="AP59" s="1"/>
      <c r="AQ59" s="240">
        <f t="shared" si="3"/>
        <v>33</v>
      </c>
      <c r="AT59" s="1"/>
      <c r="AU59" s="1"/>
      <c r="AV59" s="1"/>
      <c r="AW59" s="1"/>
      <c r="AX59" s="1"/>
      <c r="AZ59" s="1"/>
      <c r="BA59" s="1"/>
      <c r="BB59" s="1"/>
      <c r="BC59" s="1"/>
    </row>
    <row r="60" spans="1:55" ht="30" customHeight="1" thickBot="1" x14ac:dyDescent="0.4">
      <c r="A60" s="15"/>
      <c r="B60" s="10"/>
      <c r="C60" s="208"/>
      <c r="D60" s="29" t="s">
        <v>307</v>
      </c>
      <c r="E60" s="29"/>
      <c r="F60" s="29"/>
      <c r="G60" s="339"/>
      <c r="H60" s="339"/>
      <c r="I60" s="29"/>
      <c r="J60" s="29"/>
      <c r="K60" s="339"/>
      <c r="L60" s="339"/>
      <c r="M60" s="29"/>
      <c r="N60" s="29"/>
      <c r="O60" s="339"/>
      <c r="P60" s="339"/>
      <c r="Q60" s="29"/>
      <c r="R60" s="29"/>
      <c r="S60" s="29"/>
      <c r="T60" s="209"/>
      <c r="U60" s="4">
        <v>185</v>
      </c>
      <c r="V60" s="2">
        <v>178</v>
      </c>
      <c r="W60" s="3">
        <v>180</v>
      </c>
      <c r="X60" s="6">
        <v>129</v>
      </c>
      <c r="Y60" s="16">
        <v>173</v>
      </c>
      <c r="Z60" s="19">
        <v>104</v>
      </c>
      <c r="AA60" s="213">
        <v>172</v>
      </c>
      <c r="AB60" s="232">
        <v>83.5</v>
      </c>
      <c r="AC60" s="295">
        <v>16</v>
      </c>
      <c r="AD60" s="323">
        <v>62</v>
      </c>
      <c r="AE60" s="343">
        <v>86</v>
      </c>
      <c r="AF60" s="6">
        <v>73.5</v>
      </c>
      <c r="AG60" s="19">
        <v>89</v>
      </c>
      <c r="AH60" s="1">
        <v>32</v>
      </c>
      <c r="AI60" s="221">
        <f t="shared" si="2"/>
        <v>1563</v>
      </c>
      <c r="AJ60" s="1">
        <v>28</v>
      </c>
      <c r="AK60" s="1">
        <v>3</v>
      </c>
      <c r="AL60" s="1"/>
      <c r="AM60" s="1"/>
      <c r="AN60" s="1">
        <v>1</v>
      </c>
      <c r="AO60" s="1"/>
      <c r="AP60" s="1"/>
      <c r="AQ60" s="240">
        <f t="shared" si="3"/>
        <v>32</v>
      </c>
      <c r="AR60" s="1"/>
      <c r="AT60" s="1"/>
      <c r="AU60" s="1"/>
      <c r="AV60" s="1"/>
      <c r="AW60" s="1"/>
      <c r="AX60" s="1"/>
      <c r="AZ60" s="1"/>
      <c r="BA60" s="1"/>
      <c r="BB60" s="1"/>
      <c r="BC60" s="1"/>
    </row>
    <row r="61" spans="1:55" ht="30" customHeight="1" thickBot="1" x14ac:dyDescent="0.4">
      <c r="A61" s="15"/>
      <c r="B61" s="10"/>
      <c r="C61" s="136" t="s">
        <v>292</v>
      </c>
      <c r="D61" s="31"/>
      <c r="E61" s="31"/>
      <c r="F61" s="31"/>
      <c r="G61" s="31"/>
      <c r="H61" s="31"/>
      <c r="I61" s="31"/>
      <c r="J61" s="305"/>
      <c r="K61" s="305"/>
      <c r="L61" s="31"/>
      <c r="M61" s="305"/>
      <c r="N61" s="305"/>
      <c r="O61" s="31" t="s">
        <v>293</v>
      </c>
      <c r="P61" s="31"/>
      <c r="Q61" s="31"/>
      <c r="R61" s="31"/>
      <c r="S61" s="31"/>
      <c r="T61" s="137"/>
      <c r="U61" s="4">
        <v>0</v>
      </c>
      <c r="V61" s="2">
        <v>0</v>
      </c>
      <c r="W61" s="3">
        <v>0</v>
      </c>
      <c r="X61" s="6">
        <v>0</v>
      </c>
      <c r="Y61" s="16">
        <v>0</v>
      </c>
      <c r="Z61" s="19">
        <v>10</v>
      </c>
      <c r="AA61" s="213">
        <v>16</v>
      </c>
      <c r="AB61" s="232">
        <v>15</v>
      </c>
      <c r="AC61" s="295">
        <v>12</v>
      </c>
      <c r="AD61" s="323">
        <v>66</v>
      </c>
      <c r="AE61" s="343">
        <v>142</v>
      </c>
      <c r="AF61" s="6">
        <v>185</v>
      </c>
      <c r="AG61" s="19">
        <v>199</v>
      </c>
      <c r="AH61" s="1">
        <v>32</v>
      </c>
      <c r="AI61" s="221">
        <f t="shared" si="2"/>
        <v>677</v>
      </c>
      <c r="AJ61" s="1">
        <v>29</v>
      </c>
      <c r="AK61" s="1"/>
      <c r="AL61" s="1"/>
      <c r="AM61" s="1"/>
      <c r="AN61" s="1">
        <v>3</v>
      </c>
      <c r="AO61" s="1"/>
      <c r="AP61" s="1">
        <v>0</v>
      </c>
      <c r="AQ61" s="240">
        <f t="shared" si="3"/>
        <v>32</v>
      </c>
      <c r="AT61" s="1"/>
      <c r="AU61" s="1"/>
      <c r="AV61" s="1"/>
      <c r="AW61" s="1"/>
      <c r="AX61" s="1"/>
      <c r="AZ61" s="1"/>
      <c r="BA61" s="1"/>
      <c r="BB61" s="1"/>
      <c r="BC61" s="1"/>
    </row>
    <row r="62" spans="1:55" ht="30" customHeight="1" thickBot="1" x14ac:dyDescent="0.4">
      <c r="A62" s="15"/>
      <c r="B62" s="10"/>
      <c r="C62" s="59"/>
      <c r="D62" s="78"/>
      <c r="E62" s="46"/>
      <c r="F62" s="78"/>
      <c r="G62" s="46" t="s">
        <v>9</v>
      </c>
      <c r="H62" s="78"/>
      <c r="I62" s="46"/>
      <c r="J62" s="78"/>
      <c r="K62" s="46"/>
      <c r="L62" s="78"/>
      <c r="M62" s="46"/>
      <c r="N62" s="78"/>
      <c r="O62" s="46"/>
      <c r="P62" s="78"/>
      <c r="Q62" s="46"/>
      <c r="R62" s="78"/>
      <c r="S62" s="46"/>
      <c r="T62" s="79"/>
      <c r="U62" s="18">
        <v>95</v>
      </c>
      <c r="V62" s="2">
        <v>82</v>
      </c>
      <c r="W62" s="3">
        <v>100</v>
      </c>
      <c r="X62" s="6">
        <v>91</v>
      </c>
      <c r="Y62" s="16">
        <v>77</v>
      </c>
      <c r="Z62" s="19">
        <v>120</v>
      </c>
      <c r="AA62" s="213">
        <v>207</v>
      </c>
      <c r="AB62" s="232">
        <v>124</v>
      </c>
      <c r="AC62" s="295">
        <v>21</v>
      </c>
      <c r="AD62" s="323">
        <v>113</v>
      </c>
      <c r="AE62" s="343">
        <v>112</v>
      </c>
      <c r="AF62" s="6">
        <v>83.5</v>
      </c>
      <c r="AG62" s="19">
        <v>74</v>
      </c>
      <c r="AH62" s="1">
        <v>31</v>
      </c>
      <c r="AI62" s="221">
        <f t="shared" si="2"/>
        <v>1330.5</v>
      </c>
      <c r="AJ62" s="1">
        <v>31</v>
      </c>
      <c r="AK62" s="1">
        <v>0</v>
      </c>
      <c r="AL62" s="1"/>
      <c r="AM62" s="1"/>
      <c r="AN62" s="1">
        <v>0</v>
      </c>
      <c r="AO62" s="1"/>
      <c r="AP62" s="1"/>
      <c r="AQ62" s="240">
        <f t="shared" si="3"/>
        <v>31</v>
      </c>
      <c r="AT62" s="1"/>
      <c r="AU62" s="1"/>
      <c r="AV62" s="1"/>
      <c r="AW62" s="1"/>
      <c r="AX62" s="1"/>
      <c r="AZ62" s="1"/>
      <c r="BA62" s="1"/>
      <c r="BB62" s="1"/>
      <c r="BC62" s="1"/>
    </row>
    <row r="63" spans="1:55" ht="30" customHeight="1" thickBot="1" x14ac:dyDescent="0.4">
      <c r="A63" s="468"/>
      <c r="B63" s="14"/>
      <c r="C63" s="645"/>
      <c r="D63" s="646"/>
      <c r="E63" s="647" t="s">
        <v>406</v>
      </c>
      <c r="F63" s="647"/>
      <c r="G63" s="646"/>
      <c r="H63" s="646"/>
      <c r="I63" s="647"/>
      <c r="J63" s="647"/>
      <c r="K63" s="646"/>
      <c r="L63" s="646"/>
      <c r="M63" s="647"/>
      <c r="N63" s="647"/>
      <c r="O63" s="646"/>
      <c r="P63" s="646"/>
      <c r="Q63" s="647"/>
      <c r="R63" s="647"/>
      <c r="S63" s="646"/>
      <c r="T63" s="648"/>
      <c r="U63" s="4">
        <v>46</v>
      </c>
      <c r="V63" s="2">
        <v>98</v>
      </c>
      <c r="W63" s="3">
        <v>64</v>
      </c>
      <c r="X63" s="6">
        <v>28</v>
      </c>
      <c r="Y63" s="17">
        <v>10</v>
      </c>
      <c r="Z63" s="19">
        <v>15</v>
      </c>
      <c r="AA63" s="213">
        <v>119</v>
      </c>
      <c r="AB63" s="232">
        <v>123</v>
      </c>
      <c r="AC63" s="295">
        <v>14.5</v>
      </c>
      <c r="AD63" s="323">
        <v>70.5</v>
      </c>
      <c r="AE63" s="343">
        <v>31.5</v>
      </c>
      <c r="AF63" s="6">
        <v>99</v>
      </c>
      <c r="AG63" s="19">
        <v>97</v>
      </c>
      <c r="AH63" s="1">
        <v>31</v>
      </c>
      <c r="AI63" s="221">
        <f t="shared" si="2"/>
        <v>846.5</v>
      </c>
      <c r="AJ63" s="1">
        <v>28</v>
      </c>
      <c r="AK63" s="1"/>
      <c r="AL63" s="1"/>
      <c r="AM63" s="1"/>
      <c r="AN63" s="1">
        <v>3</v>
      </c>
      <c r="AO63" s="1"/>
      <c r="AP63" s="1">
        <v>0</v>
      </c>
      <c r="AQ63" s="240">
        <f t="shared" si="3"/>
        <v>31</v>
      </c>
      <c r="AT63" s="1"/>
      <c r="AU63" s="1"/>
      <c r="AV63" s="1"/>
      <c r="AW63" s="1"/>
      <c r="AX63" s="1"/>
      <c r="AZ63" s="1"/>
      <c r="BA63" s="1"/>
      <c r="BB63" s="1"/>
      <c r="BC63" s="1"/>
    </row>
    <row r="64" spans="1:55" ht="29.25" customHeight="1" thickBot="1" x14ac:dyDescent="0.4">
      <c r="A64" s="15"/>
      <c r="B64" s="14"/>
      <c r="C64" s="481"/>
      <c r="D64" s="408"/>
      <c r="E64" s="310"/>
      <c r="F64" s="408" t="s">
        <v>131</v>
      </c>
      <c r="G64" s="310"/>
      <c r="H64" s="408"/>
      <c r="I64" s="310"/>
      <c r="J64" s="408"/>
      <c r="K64" s="310"/>
      <c r="L64" s="408"/>
      <c r="M64" s="310"/>
      <c r="N64" s="408"/>
      <c r="O64" s="310"/>
      <c r="P64" s="408"/>
      <c r="Q64" s="310"/>
      <c r="R64" s="408"/>
      <c r="S64" s="310"/>
      <c r="T64" s="416"/>
      <c r="U64" s="4">
        <v>5</v>
      </c>
      <c r="V64" s="2">
        <v>36</v>
      </c>
      <c r="W64" s="3">
        <v>101</v>
      </c>
      <c r="X64" s="6">
        <v>82</v>
      </c>
      <c r="Y64" s="16">
        <v>31.5</v>
      </c>
      <c r="Z64" s="19">
        <v>21</v>
      </c>
      <c r="AA64" s="213">
        <v>54</v>
      </c>
      <c r="AB64" s="232">
        <v>9</v>
      </c>
      <c r="AC64" s="295">
        <v>10</v>
      </c>
      <c r="AD64" s="324">
        <v>63</v>
      </c>
      <c r="AE64" s="344">
        <v>133</v>
      </c>
      <c r="AF64" s="394">
        <v>79</v>
      </c>
      <c r="AG64" s="488">
        <v>56.5</v>
      </c>
      <c r="AH64" s="8">
        <v>31</v>
      </c>
      <c r="AI64" s="221">
        <f t="shared" si="2"/>
        <v>712</v>
      </c>
      <c r="AJ64" s="1">
        <v>30</v>
      </c>
      <c r="AK64" s="1">
        <v>1</v>
      </c>
      <c r="AL64" s="1"/>
      <c r="AM64" s="1"/>
      <c r="AN64" s="1">
        <v>0</v>
      </c>
      <c r="AO64" s="1"/>
      <c r="AP64" s="1"/>
      <c r="AQ64" s="677">
        <f t="shared" si="3"/>
        <v>31</v>
      </c>
      <c r="AT64" s="1"/>
      <c r="AU64" s="1"/>
      <c r="AV64" s="1"/>
      <c r="AW64" s="1"/>
      <c r="AX64" s="1"/>
      <c r="AZ64" s="1"/>
      <c r="BA64" s="1"/>
      <c r="BB64" s="1"/>
      <c r="BC64" s="1"/>
    </row>
    <row r="65" spans="1:55" ht="30" customHeight="1" thickBot="1" x14ac:dyDescent="0.4">
      <c r="A65" s="15"/>
      <c r="B65" s="10"/>
      <c r="C65" s="106"/>
      <c r="D65" s="86"/>
      <c r="E65" s="86"/>
      <c r="F65" s="86"/>
      <c r="G65" s="86" t="s">
        <v>93</v>
      </c>
      <c r="H65" s="86"/>
      <c r="I65" s="86"/>
      <c r="J65" s="68"/>
      <c r="K65" s="68"/>
      <c r="L65" s="92"/>
      <c r="M65" s="92"/>
      <c r="N65" s="86"/>
      <c r="O65" s="86"/>
      <c r="P65" s="86"/>
      <c r="Q65" s="86"/>
      <c r="R65" s="86"/>
      <c r="S65" s="86"/>
      <c r="T65" s="107"/>
      <c r="U65" s="18">
        <v>0</v>
      </c>
      <c r="V65" s="2">
        <v>0</v>
      </c>
      <c r="W65" s="3">
        <v>0</v>
      </c>
      <c r="X65" s="6">
        <v>0</v>
      </c>
      <c r="Y65" s="17">
        <v>5</v>
      </c>
      <c r="Z65" s="19">
        <v>15</v>
      </c>
      <c r="AA65" s="213">
        <v>56</v>
      </c>
      <c r="AB65" s="232">
        <v>-4</v>
      </c>
      <c r="AC65" s="295">
        <v>7</v>
      </c>
      <c r="AD65" s="323">
        <v>3</v>
      </c>
      <c r="AE65" s="343">
        <v>0</v>
      </c>
      <c r="AF65" s="6">
        <v>0</v>
      </c>
      <c r="AG65" s="19">
        <v>37</v>
      </c>
      <c r="AH65" s="1">
        <v>31</v>
      </c>
      <c r="AI65" s="221">
        <f t="shared" si="2"/>
        <v>150</v>
      </c>
      <c r="AJ65" s="1">
        <v>25</v>
      </c>
      <c r="AK65" s="1"/>
      <c r="AL65" s="1">
        <v>3</v>
      </c>
      <c r="AM65" s="1">
        <v>3</v>
      </c>
      <c r="AN65" s="1">
        <v>0</v>
      </c>
      <c r="AO65" s="1"/>
      <c r="AP65" s="1"/>
      <c r="AQ65" s="240">
        <f t="shared" si="3"/>
        <v>31</v>
      </c>
      <c r="AT65" s="1"/>
      <c r="AU65" s="1"/>
      <c r="AV65" s="1"/>
      <c r="AW65" s="1"/>
      <c r="AX65" s="1"/>
      <c r="AZ65" s="1"/>
      <c r="BA65" s="1"/>
      <c r="BB65" s="1"/>
      <c r="BC65" s="1"/>
    </row>
    <row r="66" spans="1:55" ht="30" customHeight="1" thickBot="1" x14ac:dyDescent="0.4">
      <c r="A66" s="15"/>
      <c r="B66" s="10"/>
      <c r="C66" s="584" t="s">
        <v>217</v>
      </c>
      <c r="D66" s="601"/>
      <c r="E66" s="601"/>
      <c r="F66" s="601"/>
      <c r="G66" s="601"/>
      <c r="H66" s="601"/>
      <c r="I66" s="601"/>
      <c r="J66" s="601"/>
      <c r="K66" s="84"/>
      <c r="L66" s="84"/>
      <c r="M66" s="84"/>
      <c r="N66" s="76"/>
      <c r="O66" s="157"/>
      <c r="P66" s="76"/>
      <c r="Q66" s="29"/>
      <c r="R66" s="76"/>
      <c r="S66" s="29"/>
      <c r="T66" s="465"/>
      <c r="U66" s="4">
        <v>218</v>
      </c>
      <c r="V66" s="2">
        <v>285.5</v>
      </c>
      <c r="W66" s="3">
        <v>212.5</v>
      </c>
      <c r="X66" s="6">
        <v>262</v>
      </c>
      <c r="Y66" s="16">
        <v>339.5</v>
      </c>
      <c r="Z66" s="19">
        <v>263</v>
      </c>
      <c r="AA66" s="213">
        <v>241.5</v>
      </c>
      <c r="AB66" s="232">
        <v>243</v>
      </c>
      <c r="AC66" s="295">
        <v>49.5</v>
      </c>
      <c r="AD66" s="323">
        <v>160.5</v>
      </c>
      <c r="AE66" s="343">
        <v>225.5</v>
      </c>
      <c r="AF66" s="6">
        <v>177.5</v>
      </c>
      <c r="AG66" s="19">
        <v>110</v>
      </c>
      <c r="AH66" s="1">
        <v>30.5</v>
      </c>
      <c r="AI66" s="221">
        <f t="shared" ref="AI66:AI97" si="4">SUM(U66:AH66)</f>
        <v>2818.5</v>
      </c>
      <c r="AJ66" s="1">
        <v>26</v>
      </c>
      <c r="AK66" s="1">
        <v>4.5</v>
      </c>
      <c r="AL66" s="1">
        <v>0</v>
      </c>
      <c r="AM66" s="1">
        <v>0</v>
      </c>
      <c r="AN66" s="1"/>
      <c r="AO66" s="1"/>
      <c r="AP66" s="1"/>
      <c r="AQ66" s="240">
        <f t="shared" ref="AQ66:AQ97" si="5">SUM(AJ66:AP66)</f>
        <v>30.5</v>
      </c>
      <c r="AT66" s="1"/>
      <c r="AU66" s="1"/>
      <c r="AV66" s="1"/>
      <c r="AW66" s="1"/>
      <c r="AX66" s="1"/>
      <c r="AZ66" s="1"/>
      <c r="BA66" s="1"/>
      <c r="BB66" s="1"/>
      <c r="BC66" s="1"/>
    </row>
    <row r="67" spans="1:55" ht="30" customHeight="1" thickBot="1" x14ac:dyDescent="0.4">
      <c r="A67" s="468"/>
      <c r="B67" s="10"/>
      <c r="C67" s="515" t="s">
        <v>189</v>
      </c>
      <c r="D67" s="518"/>
      <c r="E67" s="518"/>
      <c r="F67" s="518"/>
      <c r="G67" s="518"/>
      <c r="H67" s="518"/>
      <c r="I67" s="518"/>
      <c r="J67" s="518"/>
      <c r="K67" s="518"/>
      <c r="L67" s="518"/>
      <c r="M67" s="518"/>
      <c r="N67" s="518"/>
      <c r="O67" s="518"/>
      <c r="P67" s="518"/>
      <c r="Q67" s="518"/>
      <c r="R67" s="518"/>
      <c r="S67" s="518"/>
      <c r="T67" s="638"/>
      <c r="U67" s="4">
        <v>81</v>
      </c>
      <c r="V67" s="2">
        <v>119</v>
      </c>
      <c r="W67" s="3">
        <v>42</v>
      </c>
      <c r="X67" s="6">
        <v>0</v>
      </c>
      <c r="Y67" s="16">
        <v>0</v>
      </c>
      <c r="Z67" s="19">
        <v>15</v>
      </c>
      <c r="AA67" s="213">
        <v>76</v>
      </c>
      <c r="AB67" s="232">
        <v>105</v>
      </c>
      <c r="AC67" s="295">
        <v>35</v>
      </c>
      <c r="AD67" s="323">
        <v>127</v>
      </c>
      <c r="AE67" s="343">
        <v>273</v>
      </c>
      <c r="AF67" s="6">
        <v>164</v>
      </c>
      <c r="AG67" s="19">
        <v>169</v>
      </c>
      <c r="AH67" s="1">
        <v>30</v>
      </c>
      <c r="AI67" s="221">
        <f t="shared" si="4"/>
        <v>1236</v>
      </c>
      <c r="AJ67" s="1">
        <v>30</v>
      </c>
      <c r="AK67" s="1">
        <v>0</v>
      </c>
      <c r="AL67" s="1"/>
      <c r="AM67" s="1"/>
      <c r="AN67" s="1">
        <v>0</v>
      </c>
      <c r="AO67" s="1"/>
      <c r="AP67" s="1"/>
      <c r="AQ67" s="240">
        <f t="shared" si="5"/>
        <v>30</v>
      </c>
      <c r="AT67" s="1"/>
      <c r="AU67" s="1"/>
      <c r="AV67" s="1"/>
      <c r="AW67" s="1"/>
      <c r="AX67" s="1"/>
      <c r="AZ67" s="8"/>
      <c r="BA67" s="8"/>
      <c r="BB67" s="8"/>
      <c r="BC67" s="8"/>
    </row>
    <row r="68" spans="1:55" ht="30" customHeight="1" thickBot="1" x14ac:dyDescent="0.4">
      <c r="A68" s="15"/>
      <c r="B68" s="14"/>
      <c r="C68" s="120"/>
      <c r="D68" s="404"/>
      <c r="E68" s="404" t="s">
        <v>41</v>
      </c>
      <c r="F68" s="404"/>
      <c r="G68" s="404"/>
      <c r="H68" s="404"/>
      <c r="I68" s="404"/>
      <c r="J68" s="404"/>
      <c r="K68" s="404"/>
      <c r="L68" s="100"/>
      <c r="M68" s="100"/>
      <c r="N68" s="100"/>
      <c r="O68" s="100"/>
      <c r="P68" s="100"/>
      <c r="Q68" s="100"/>
      <c r="R68" s="100"/>
      <c r="S68" s="100"/>
      <c r="T68" s="101"/>
      <c r="U68" s="4">
        <v>63</v>
      </c>
      <c r="V68" s="2">
        <v>100</v>
      </c>
      <c r="W68" s="3">
        <v>118</v>
      </c>
      <c r="X68" s="6">
        <v>57</v>
      </c>
      <c r="Y68" s="16">
        <v>16</v>
      </c>
      <c r="Z68" s="19">
        <v>0</v>
      </c>
      <c r="AA68" s="213">
        <v>0</v>
      </c>
      <c r="AB68" s="232">
        <v>0</v>
      </c>
      <c r="AC68" s="295">
        <v>0</v>
      </c>
      <c r="AD68" s="323">
        <v>-15</v>
      </c>
      <c r="AE68" s="343">
        <v>15</v>
      </c>
      <c r="AF68" s="6">
        <v>68.5</v>
      </c>
      <c r="AG68" s="19">
        <v>79</v>
      </c>
      <c r="AH68" s="1">
        <v>30</v>
      </c>
      <c r="AI68" s="221">
        <f t="shared" si="4"/>
        <v>531.5</v>
      </c>
      <c r="AJ68" s="1">
        <v>27</v>
      </c>
      <c r="AK68" s="1"/>
      <c r="AL68" s="1"/>
      <c r="AM68" s="1"/>
      <c r="AN68" s="1">
        <v>3</v>
      </c>
      <c r="AO68" s="1"/>
      <c r="AP68" s="1">
        <v>0</v>
      </c>
      <c r="AQ68" s="240">
        <f t="shared" si="5"/>
        <v>30</v>
      </c>
      <c r="AT68" s="1"/>
      <c r="AU68" s="1"/>
      <c r="AV68" s="1"/>
      <c r="AW68" s="1"/>
      <c r="AX68" s="1"/>
      <c r="AZ68" s="8"/>
      <c r="BA68" s="8"/>
      <c r="BB68" s="8"/>
      <c r="BC68" s="8"/>
    </row>
    <row r="69" spans="1:55" ht="30" customHeight="1" thickBot="1" x14ac:dyDescent="0.4">
      <c r="A69" s="15"/>
      <c r="B69" s="14"/>
      <c r="C69" s="38"/>
      <c r="D69" s="39"/>
      <c r="E69" s="39"/>
      <c r="F69" s="39" t="s">
        <v>141</v>
      </c>
      <c r="G69" s="39"/>
      <c r="H69" s="39"/>
      <c r="I69" s="39"/>
      <c r="J69" s="39"/>
      <c r="K69" s="39"/>
      <c r="L69" s="100" t="s">
        <v>140</v>
      </c>
      <c r="M69" s="100"/>
      <c r="N69" s="100"/>
      <c r="O69" s="100"/>
      <c r="P69" s="100"/>
      <c r="Q69" s="100"/>
      <c r="R69" s="100"/>
      <c r="S69" s="100"/>
      <c r="T69" s="101"/>
      <c r="U69" s="18">
        <v>0</v>
      </c>
      <c r="V69" s="2">
        <v>0</v>
      </c>
      <c r="W69" s="3">
        <v>0</v>
      </c>
      <c r="X69" s="6">
        <v>0</v>
      </c>
      <c r="Y69" s="17">
        <v>15</v>
      </c>
      <c r="Z69" s="19">
        <v>43</v>
      </c>
      <c r="AA69" s="213">
        <v>47</v>
      </c>
      <c r="AB69" s="232">
        <v>58</v>
      </c>
      <c r="AC69" s="295">
        <v>12</v>
      </c>
      <c r="AD69" s="323">
        <v>37</v>
      </c>
      <c r="AE69" s="343">
        <v>32</v>
      </c>
      <c r="AF69" s="6">
        <v>0</v>
      </c>
      <c r="AG69" s="19">
        <v>15</v>
      </c>
      <c r="AH69" s="1">
        <v>29</v>
      </c>
      <c r="AI69" s="221">
        <f t="shared" si="4"/>
        <v>288</v>
      </c>
      <c r="AJ69" s="1">
        <v>22</v>
      </c>
      <c r="AK69" s="1"/>
      <c r="AL69" s="1">
        <v>3</v>
      </c>
      <c r="AM69" s="1">
        <v>1</v>
      </c>
      <c r="AN69" s="1"/>
      <c r="AO69" s="1"/>
      <c r="AP69" s="1">
        <v>3</v>
      </c>
      <c r="AQ69" s="240">
        <f t="shared" si="5"/>
        <v>29</v>
      </c>
      <c r="AT69" s="1"/>
      <c r="AU69" s="1"/>
      <c r="AV69" s="1"/>
      <c r="AW69" s="1"/>
      <c r="AX69" s="1"/>
      <c r="AZ69" s="1"/>
      <c r="BA69" s="1"/>
      <c r="BB69" s="1"/>
      <c r="BC69" s="1"/>
    </row>
    <row r="70" spans="1:55" ht="30" customHeight="1" thickBot="1" x14ac:dyDescent="0.4">
      <c r="A70" s="15"/>
      <c r="B70" s="14"/>
      <c r="C70" s="649"/>
      <c r="D70" s="650"/>
      <c r="E70" s="650"/>
      <c r="F70" s="650"/>
      <c r="G70" s="650"/>
      <c r="H70" s="650" t="s">
        <v>231</v>
      </c>
      <c r="I70" s="650"/>
      <c r="J70" s="650"/>
      <c r="K70" s="650"/>
      <c r="L70" s="651"/>
      <c r="M70" s="651"/>
      <c r="N70" s="651"/>
      <c r="O70" s="651"/>
      <c r="P70" s="651"/>
      <c r="Q70" s="651"/>
      <c r="R70" s="651"/>
      <c r="S70" s="651"/>
      <c r="T70" s="652"/>
      <c r="U70" s="4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13">
        <v>0</v>
      </c>
      <c r="AB70" s="232">
        <v>15</v>
      </c>
      <c r="AC70" s="295">
        <v>18</v>
      </c>
      <c r="AD70" s="323">
        <v>43</v>
      </c>
      <c r="AE70" s="343">
        <v>35</v>
      </c>
      <c r="AF70" s="6">
        <v>7.5</v>
      </c>
      <c r="AG70" s="19">
        <v>45</v>
      </c>
      <c r="AH70" s="1">
        <v>29</v>
      </c>
      <c r="AI70" s="221">
        <f t="shared" si="4"/>
        <v>192.5</v>
      </c>
      <c r="AJ70" s="1">
        <v>27</v>
      </c>
      <c r="AK70" s="1"/>
      <c r="AL70" s="1"/>
      <c r="AM70" s="1">
        <v>1</v>
      </c>
      <c r="AN70" s="1"/>
      <c r="AO70" s="1"/>
      <c r="AP70" s="1">
        <v>1</v>
      </c>
      <c r="AQ70" s="240">
        <f t="shared" si="5"/>
        <v>29</v>
      </c>
      <c r="AT70" s="1"/>
      <c r="AU70" s="1"/>
      <c r="AV70" s="1"/>
      <c r="AW70" s="1"/>
      <c r="AX70" s="1"/>
      <c r="AZ70" s="1"/>
      <c r="BA70" s="1"/>
      <c r="BB70" s="1"/>
      <c r="BC70" s="1"/>
    </row>
    <row r="71" spans="1:55" ht="30" customHeight="1" thickBot="1" x14ac:dyDescent="0.4">
      <c r="A71" s="15"/>
      <c r="B71" s="14"/>
      <c r="C71" s="60"/>
      <c r="D71" s="61"/>
      <c r="E71" s="61" t="s">
        <v>38</v>
      </c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2"/>
      <c r="U71" s="18">
        <v>156</v>
      </c>
      <c r="V71" s="2">
        <v>215.5</v>
      </c>
      <c r="W71" s="3">
        <v>262</v>
      </c>
      <c r="X71" s="6">
        <v>164</v>
      </c>
      <c r="Y71" s="16">
        <v>198</v>
      </c>
      <c r="Z71" s="19">
        <v>214</v>
      </c>
      <c r="AA71" s="213">
        <v>224</v>
      </c>
      <c r="AB71" s="232">
        <v>157</v>
      </c>
      <c r="AC71" s="295">
        <v>32</v>
      </c>
      <c r="AD71" s="323">
        <v>109.5</v>
      </c>
      <c r="AE71" s="343">
        <v>61.5</v>
      </c>
      <c r="AF71" s="6">
        <v>71</v>
      </c>
      <c r="AG71" s="19">
        <v>114</v>
      </c>
      <c r="AH71" s="1">
        <v>28</v>
      </c>
      <c r="AI71" s="221">
        <f t="shared" si="4"/>
        <v>2006.5</v>
      </c>
      <c r="AJ71" s="1">
        <v>24</v>
      </c>
      <c r="AK71" s="1"/>
      <c r="AL71" s="1"/>
      <c r="AM71" s="1"/>
      <c r="AN71" s="1">
        <v>3</v>
      </c>
      <c r="AO71" s="1"/>
      <c r="AP71" s="1">
        <v>1</v>
      </c>
      <c r="AQ71" s="240">
        <f t="shared" si="5"/>
        <v>28</v>
      </c>
      <c r="AT71" s="1"/>
      <c r="AU71" s="1"/>
      <c r="AV71" s="1"/>
      <c r="AW71" s="1"/>
      <c r="AX71" s="1"/>
      <c r="AZ71" s="1"/>
      <c r="BA71" s="1"/>
      <c r="BB71" s="1"/>
      <c r="BC71" s="1"/>
    </row>
    <row r="72" spans="1:55" ht="30" customHeight="1" thickBot="1" x14ac:dyDescent="0.4">
      <c r="A72" s="15"/>
      <c r="B72" s="10"/>
      <c r="C72" s="532" t="s">
        <v>214</v>
      </c>
      <c r="D72" s="602"/>
      <c r="E72" s="535" t="s">
        <v>300</v>
      </c>
      <c r="F72" s="602"/>
      <c r="G72" s="535"/>
      <c r="H72" s="602"/>
      <c r="I72" s="535"/>
      <c r="J72" s="602"/>
      <c r="K72" s="535"/>
      <c r="L72" s="602"/>
      <c r="M72" s="535"/>
      <c r="N72" s="602"/>
      <c r="O72" s="535"/>
      <c r="P72" s="602"/>
      <c r="Q72" s="535"/>
      <c r="R72" s="602"/>
      <c r="S72" s="535"/>
      <c r="T72" s="640"/>
      <c r="U72" s="18">
        <v>0</v>
      </c>
      <c r="V72" s="2">
        <v>0</v>
      </c>
      <c r="W72" s="3">
        <v>0</v>
      </c>
      <c r="X72" s="6">
        <v>0</v>
      </c>
      <c r="Y72" s="16">
        <v>0</v>
      </c>
      <c r="Z72" s="19">
        <v>0</v>
      </c>
      <c r="AA72" s="213">
        <v>0</v>
      </c>
      <c r="AB72" s="232">
        <v>0</v>
      </c>
      <c r="AC72" s="295">
        <v>0</v>
      </c>
      <c r="AD72" s="323">
        <v>-15</v>
      </c>
      <c r="AE72" s="343">
        <v>15</v>
      </c>
      <c r="AF72" s="6">
        <v>110</v>
      </c>
      <c r="AG72" s="19">
        <v>104.5</v>
      </c>
      <c r="AH72" s="1">
        <v>27.5</v>
      </c>
      <c r="AI72" s="221">
        <f t="shared" si="4"/>
        <v>242</v>
      </c>
      <c r="AJ72" s="1">
        <v>26</v>
      </c>
      <c r="AK72" s="1">
        <v>1.5</v>
      </c>
      <c r="AL72" s="1"/>
      <c r="AM72" s="1"/>
      <c r="AN72" s="1"/>
      <c r="AO72" s="1"/>
      <c r="AP72" s="1"/>
      <c r="AQ72" s="240">
        <f t="shared" si="5"/>
        <v>27.5</v>
      </c>
      <c r="AT72" s="1"/>
      <c r="AU72" s="1"/>
      <c r="AV72" s="1"/>
      <c r="AW72" s="1"/>
      <c r="AX72" s="1"/>
      <c r="AZ72" s="8"/>
      <c r="BA72" s="8"/>
      <c r="BB72" s="8"/>
      <c r="BC72" s="8"/>
    </row>
    <row r="73" spans="1:55" ht="30" customHeight="1" thickBot="1" x14ac:dyDescent="0.4">
      <c r="A73" s="15"/>
      <c r="B73" s="10"/>
      <c r="C73" s="586"/>
      <c r="D73" s="246"/>
      <c r="E73" s="255" t="s">
        <v>321</v>
      </c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46"/>
      <c r="T73" s="639"/>
      <c r="U73" s="4">
        <v>39</v>
      </c>
      <c r="V73" s="2">
        <v>16</v>
      </c>
      <c r="W73" s="3">
        <v>0</v>
      </c>
      <c r="X73" s="6">
        <v>0</v>
      </c>
      <c r="Y73" s="16">
        <v>0</v>
      </c>
      <c r="Z73" s="19">
        <v>0</v>
      </c>
      <c r="AA73" s="213">
        <v>0</v>
      </c>
      <c r="AB73" s="232">
        <v>0</v>
      </c>
      <c r="AC73" s="295">
        <v>0</v>
      </c>
      <c r="AD73" s="323">
        <v>0</v>
      </c>
      <c r="AE73" s="343">
        <v>0</v>
      </c>
      <c r="AF73" s="6">
        <v>66</v>
      </c>
      <c r="AG73" s="19">
        <v>66.5</v>
      </c>
      <c r="AH73" s="1">
        <v>27.5</v>
      </c>
      <c r="AI73" s="221">
        <f t="shared" si="4"/>
        <v>215</v>
      </c>
      <c r="AJ73" s="1">
        <v>26</v>
      </c>
      <c r="AK73" s="1">
        <v>1.5</v>
      </c>
      <c r="AL73" s="1"/>
      <c r="AM73" s="1"/>
      <c r="AN73" s="1"/>
      <c r="AO73" s="1"/>
      <c r="AP73" s="1"/>
      <c r="AQ73" s="240">
        <f t="shared" si="5"/>
        <v>27.5</v>
      </c>
      <c r="AT73" s="1"/>
      <c r="AU73" s="1"/>
      <c r="AV73" s="1"/>
      <c r="AW73" s="1"/>
      <c r="AX73" s="1"/>
      <c r="AZ73" s="8"/>
      <c r="BA73" s="8"/>
      <c r="BB73" s="8"/>
      <c r="BC73" s="8"/>
    </row>
    <row r="74" spans="1:55" ht="30" customHeight="1" thickBot="1" x14ac:dyDescent="0.4">
      <c r="A74" s="543" t="s">
        <v>407</v>
      </c>
      <c r="B74" s="10"/>
      <c r="C74" s="553"/>
      <c r="D74" s="557"/>
      <c r="E74" s="557" t="s">
        <v>42</v>
      </c>
      <c r="F74" s="557"/>
      <c r="G74" s="557"/>
      <c r="H74" s="557"/>
      <c r="I74" s="557"/>
      <c r="J74" s="557"/>
      <c r="K74" s="557"/>
      <c r="L74" s="557"/>
      <c r="M74" s="557"/>
      <c r="N74" s="557"/>
      <c r="O74" s="557"/>
      <c r="P74" s="557"/>
      <c r="Q74" s="557"/>
      <c r="R74" s="557"/>
      <c r="S74" s="557"/>
      <c r="T74" s="566"/>
      <c r="U74" s="4">
        <v>103</v>
      </c>
      <c r="V74" s="2">
        <v>154</v>
      </c>
      <c r="W74" s="3">
        <v>150.5</v>
      </c>
      <c r="X74" s="6">
        <v>187.5</v>
      </c>
      <c r="Y74" s="16">
        <v>244</v>
      </c>
      <c r="Z74" s="19">
        <v>41</v>
      </c>
      <c r="AA74" s="213">
        <v>120</v>
      </c>
      <c r="AB74" s="232">
        <v>163</v>
      </c>
      <c r="AC74" s="295">
        <v>26.5</v>
      </c>
      <c r="AD74" s="323">
        <v>71.5</v>
      </c>
      <c r="AE74" s="343">
        <v>137</v>
      </c>
      <c r="AF74" s="6">
        <v>193</v>
      </c>
      <c r="AG74" s="19">
        <v>148</v>
      </c>
      <c r="AH74" s="1">
        <v>27</v>
      </c>
      <c r="AI74" s="221">
        <f t="shared" si="4"/>
        <v>1766</v>
      </c>
      <c r="AJ74" s="1">
        <v>27</v>
      </c>
      <c r="AK74" s="1">
        <v>0</v>
      </c>
      <c r="AL74" s="1"/>
      <c r="AM74" s="1"/>
      <c r="AN74" s="1"/>
      <c r="AO74" s="1"/>
      <c r="AP74" s="1">
        <v>0</v>
      </c>
      <c r="AQ74" s="240">
        <f t="shared" si="5"/>
        <v>27</v>
      </c>
      <c r="AT74" s="1"/>
      <c r="AU74" s="1"/>
      <c r="AV74" s="1"/>
      <c r="AW74" s="1"/>
      <c r="AX74" s="1"/>
      <c r="AZ74" s="1"/>
      <c r="BA74" s="1"/>
      <c r="BB74" s="1"/>
      <c r="BC74" s="1"/>
    </row>
    <row r="75" spans="1:55" ht="30" customHeight="1" thickBot="1" x14ac:dyDescent="0.4">
      <c r="A75" s="15"/>
      <c r="B75" s="14"/>
      <c r="C75" s="653"/>
      <c r="D75" s="654" t="s">
        <v>39</v>
      </c>
      <c r="E75" s="558"/>
      <c r="F75" s="558"/>
      <c r="G75" s="654"/>
      <c r="H75" s="654"/>
      <c r="I75" s="558"/>
      <c r="J75" s="558"/>
      <c r="K75" s="654"/>
      <c r="L75" s="654"/>
      <c r="M75" s="558"/>
      <c r="N75" s="558"/>
      <c r="O75" s="654"/>
      <c r="P75" s="654"/>
      <c r="Q75" s="558"/>
      <c r="R75" s="558"/>
      <c r="S75" s="654"/>
      <c r="T75" s="655"/>
      <c r="U75" s="4">
        <v>70</v>
      </c>
      <c r="V75" s="2">
        <v>42</v>
      </c>
      <c r="W75" s="3">
        <v>25</v>
      </c>
      <c r="X75" s="6">
        <v>40</v>
      </c>
      <c r="Y75" s="16">
        <v>76</v>
      </c>
      <c r="Z75" s="19">
        <v>63</v>
      </c>
      <c r="AA75" s="213">
        <v>57</v>
      </c>
      <c r="AB75" s="232">
        <v>59</v>
      </c>
      <c r="AC75" s="295">
        <v>18</v>
      </c>
      <c r="AD75" s="323">
        <v>59</v>
      </c>
      <c r="AE75" s="343">
        <v>35</v>
      </c>
      <c r="AF75" s="6">
        <v>0</v>
      </c>
      <c r="AG75" s="19">
        <v>15</v>
      </c>
      <c r="AH75" s="1">
        <v>27</v>
      </c>
      <c r="AI75" s="221">
        <f t="shared" si="4"/>
        <v>586</v>
      </c>
      <c r="AJ75" s="1">
        <v>21</v>
      </c>
      <c r="AK75" s="1">
        <v>0</v>
      </c>
      <c r="AL75" s="1">
        <v>3</v>
      </c>
      <c r="AM75" s="1">
        <v>3</v>
      </c>
      <c r="AN75" s="1"/>
      <c r="AO75" s="1"/>
      <c r="AP75" s="1"/>
      <c r="AQ75" s="240">
        <f t="shared" si="5"/>
        <v>27</v>
      </c>
      <c r="AT75" s="1"/>
      <c r="AU75" s="1"/>
      <c r="AV75" s="1"/>
      <c r="AW75" s="1"/>
      <c r="AX75" s="1"/>
      <c r="AZ75" s="1"/>
      <c r="BA75" s="1"/>
      <c r="BB75" s="1"/>
      <c r="BC75" s="1"/>
    </row>
    <row r="76" spans="1:55" ht="30" customHeight="1" thickBot="1" x14ac:dyDescent="0.4">
      <c r="A76" s="543" t="s">
        <v>407</v>
      </c>
      <c r="B76" s="10"/>
      <c r="C76" s="23"/>
      <c r="D76" s="66"/>
      <c r="E76" s="32"/>
      <c r="F76" s="32"/>
      <c r="G76" s="66"/>
      <c r="H76" s="66" t="s">
        <v>24</v>
      </c>
      <c r="I76" s="32"/>
      <c r="J76" s="32"/>
      <c r="K76" s="66"/>
      <c r="L76" s="66"/>
      <c r="M76" s="32"/>
      <c r="N76" s="32"/>
      <c r="O76" s="66"/>
      <c r="P76" s="66"/>
      <c r="Q76" s="32"/>
      <c r="R76" s="32"/>
      <c r="S76" s="66"/>
      <c r="T76" s="26"/>
      <c r="U76" s="4">
        <v>32</v>
      </c>
      <c r="V76" s="2">
        <v>58</v>
      </c>
      <c r="W76" s="3">
        <v>43</v>
      </c>
      <c r="X76" s="6">
        <v>53</v>
      </c>
      <c r="Y76" s="16">
        <v>13</v>
      </c>
      <c r="Z76" s="19">
        <v>0</v>
      </c>
      <c r="AA76" s="213">
        <v>0</v>
      </c>
      <c r="AB76" s="232">
        <v>0</v>
      </c>
      <c r="AC76" s="295">
        <v>3</v>
      </c>
      <c r="AD76" s="323">
        <v>3</v>
      </c>
      <c r="AE76" s="343">
        <v>15</v>
      </c>
      <c r="AF76" s="6">
        <v>13.5</v>
      </c>
      <c r="AG76" s="19">
        <v>68</v>
      </c>
      <c r="AH76" s="1">
        <v>27</v>
      </c>
      <c r="AI76" s="221">
        <f t="shared" si="4"/>
        <v>328.5</v>
      </c>
      <c r="AJ76" s="1">
        <v>27</v>
      </c>
      <c r="AK76" s="1">
        <v>0</v>
      </c>
      <c r="AL76" s="1"/>
      <c r="AM76" s="1"/>
      <c r="AN76" s="1">
        <v>0</v>
      </c>
      <c r="AO76" s="1"/>
      <c r="AP76" s="1"/>
      <c r="AQ76" s="240">
        <f t="shared" si="5"/>
        <v>27</v>
      </c>
      <c r="AT76" s="1"/>
      <c r="AU76" s="1"/>
      <c r="AV76" s="1"/>
      <c r="AW76" s="1"/>
      <c r="AX76" s="1"/>
      <c r="AZ76" s="1"/>
      <c r="BA76" s="1"/>
      <c r="BB76" s="1"/>
      <c r="BC76" s="1"/>
    </row>
    <row r="77" spans="1:55" ht="30" customHeight="1" thickBot="1" x14ac:dyDescent="0.4">
      <c r="A77" s="15"/>
      <c r="B77" s="10"/>
      <c r="C77" s="59"/>
      <c r="D77" s="46"/>
      <c r="E77" s="46"/>
      <c r="F77" s="46" t="s">
        <v>311</v>
      </c>
      <c r="G77" s="46"/>
      <c r="H77" s="46"/>
      <c r="I77" s="46"/>
      <c r="J77" s="46"/>
      <c r="K77" s="46"/>
      <c r="L77" s="35"/>
      <c r="M77" s="35"/>
      <c r="N77" s="35"/>
      <c r="O77" s="35"/>
      <c r="P77" s="35"/>
      <c r="Q77" s="35"/>
      <c r="R77" s="35"/>
      <c r="S77" s="35"/>
      <c r="T77" s="36"/>
      <c r="U77" s="4">
        <v>122</v>
      </c>
      <c r="V77" s="2">
        <v>207.5</v>
      </c>
      <c r="W77" s="3">
        <v>139</v>
      </c>
      <c r="X77" s="6">
        <v>132</v>
      </c>
      <c r="Y77" s="16">
        <v>97</v>
      </c>
      <c r="Z77" s="19">
        <v>109</v>
      </c>
      <c r="AA77" s="213">
        <v>75.5</v>
      </c>
      <c r="AB77" s="232">
        <v>55</v>
      </c>
      <c r="AC77" s="295">
        <v>33.5</v>
      </c>
      <c r="AD77" s="323">
        <v>78.5</v>
      </c>
      <c r="AE77" s="343">
        <v>75</v>
      </c>
      <c r="AF77" s="6">
        <v>54.25</v>
      </c>
      <c r="AG77" s="19">
        <v>145</v>
      </c>
      <c r="AH77" s="1">
        <v>26</v>
      </c>
      <c r="AI77" s="221">
        <f t="shared" si="4"/>
        <v>1349.25</v>
      </c>
      <c r="AJ77" s="1">
        <v>24.5</v>
      </c>
      <c r="AK77" s="1">
        <v>1.5</v>
      </c>
      <c r="AL77" s="1"/>
      <c r="AM77" s="1"/>
      <c r="AN77" s="1"/>
      <c r="AO77" s="1"/>
      <c r="AP77" s="1"/>
      <c r="AQ77" s="240">
        <f t="shared" si="5"/>
        <v>26</v>
      </c>
      <c r="AT77" s="1"/>
      <c r="AU77" s="1"/>
      <c r="AV77" s="1"/>
      <c r="AW77" s="1"/>
      <c r="AX77" s="1"/>
      <c r="AZ77" s="1"/>
      <c r="BA77" s="1"/>
      <c r="BB77" s="1"/>
      <c r="BC77" s="1"/>
    </row>
    <row r="78" spans="1:55" ht="30" customHeight="1" thickBot="1" x14ac:dyDescent="0.4">
      <c r="A78" s="15"/>
      <c r="B78" s="10"/>
      <c r="C78" s="656" t="s">
        <v>306</v>
      </c>
      <c r="D78" s="524"/>
      <c r="E78" s="524"/>
      <c r="F78" s="524"/>
      <c r="G78" s="524"/>
      <c r="H78" s="524"/>
      <c r="I78" s="524"/>
      <c r="J78" s="524"/>
      <c r="K78" s="524"/>
      <c r="L78" s="524"/>
      <c r="M78" s="524"/>
      <c r="N78" s="524"/>
      <c r="O78" s="524"/>
      <c r="P78" s="524"/>
      <c r="Q78" s="524"/>
      <c r="R78" s="524"/>
      <c r="S78" s="657"/>
      <c r="T78" s="658"/>
      <c r="U78" s="4">
        <v>62</v>
      </c>
      <c r="V78" s="2">
        <v>64</v>
      </c>
      <c r="W78" s="3">
        <v>49</v>
      </c>
      <c r="X78" s="6">
        <v>1</v>
      </c>
      <c r="Y78" s="16">
        <v>0</v>
      </c>
      <c r="Z78" s="19">
        <v>0</v>
      </c>
      <c r="AA78" s="213">
        <v>15</v>
      </c>
      <c r="AB78" s="232">
        <v>23</v>
      </c>
      <c r="AC78" s="295">
        <v>10</v>
      </c>
      <c r="AD78" s="324">
        <v>101</v>
      </c>
      <c r="AE78" s="344">
        <v>114</v>
      </c>
      <c r="AF78" s="394">
        <v>111</v>
      </c>
      <c r="AG78" s="488">
        <v>146</v>
      </c>
      <c r="AH78" s="8">
        <v>26</v>
      </c>
      <c r="AI78" s="221">
        <f t="shared" si="4"/>
        <v>722</v>
      </c>
      <c r="AJ78" s="1">
        <v>25</v>
      </c>
      <c r="AK78" s="1"/>
      <c r="AL78" s="1"/>
      <c r="AM78" s="1"/>
      <c r="AN78" s="1">
        <v>1</v>
      </c>
      <c r="AO78" s="1"/>
      <c r="AP78" s="1">
        <v>0</v>
      </c>
      <c r="AQ78" s="240">
        <f t="shared" si="5"/>
        <v>26</v>
      </c>
      <c r="AT78" s="1"/>
      <c r="AU78" s="1"/>
      <c r="AV78" s="1"/>
      <c r="AW78" s="1"/>
      <c r="AX78" s="1"/>
      <c r="AZ78" s="1"/>
      <c r="BA78" s="1"/>
      <c r="BB78" s="1"/>
      <c r="BC78" s="1"/>
    </row>
    <row r="79" spans="1:55" ht="30" customHeight="1" thickBot="1" x14ac:dyDescent="0.4">
      <c r="A79" s="15"/>
      <c r="B79" s="14"/>
      <c r="C79" s="544"/>
      <c r="D79" s="545"/>
      <c r="E79" s="405" t="s">
        <v>229</v>
      </c>
      <c r="F79" s="405"/>
      <c r="G79" s="545"/>
      <c r="H79" s="545"/>
      <c r="I79" s="405"/>
      <c r="J79" s="405"/>
      <c r="K79" s="545"/>
      <c r="L79" s="545"/>
      <c r="M79" s="405"/>
      <c r="N79" s="405"/>
      <c r="O79" s="545"/>
      <c r="P79" s="545"/>
      <c r="Q79" s="405"/>
      <c r="R79" s="405"/>
      <c r="S79" s="545"/>
      <c r="T79" s="546"/>
      <c r="U79" s="4">
        <v>0</v>
      </c>
      <c r="V79" s="2">
        <v>0</v>
      </c>
      <c r="W79" s="3">
        <v>0</v>
      </c>
      <c r="X79" s="6">
        <v>0</v>
      </c>
      <c r="Y79" s="16">
        <v>0</v>
      </c>
      <c r="Z79" s="19">
        <v>25</v>
      </c>
      <c r="AA79" s="213">
        <v>25</v>
      </c>
      <c r="AB79" s="232">
        <v>12</v>
      </c>
      <c r="AC79" s="295">
        <v>10</v>
      </c>
      <c r="AD79" s="323">
        <v>59</v>
      </c>
      <c r="AE79" s="343">
        <v>101</v>
      </c>
      <c r="AF79" s="6">
        <v>87.5</v>
      </c>
      <c r="AG79" s="19">
        <v>95</v>
      </c>
      <c r="AH79" s="1">
        <v>26</v>
      </c>
      <c r="AI79" s="221">
        <f t="shared" si="4"/>
        <v>440.5</v>
      </c>
      <c r="AJ79" s="1">
        <v>25</v>
      </c>
      <c r="AK79" s="1"/>
      <c r="AL79" s="1"/>
      <c r="AM79" s="1"/>
      <c r="AN79" s="1">
        <v>1</v>
      </c>
      <c r="AO79" s="1"/>
      <c r="AP79" s="1"/>
      <c r="AQ79" s="240">
        <f t="shared" si="5"/>
        <v>26</v>
      </c>
      <c r="AT79" s="1"/>
      <c r="AU79" s="1"/>
      <c r="AV79" s="1"/>
      <c r="AW79" s="1"/>
      <c r="AX79" s="1"/>
      <c r="AZ79" s="8"/>
      <c r="BA79" s="8"/>
      <c r="BB79" s="8"/>
      <c r="BC79" s="8"/>
    </row>
    <row r="80" spans="1:55" ht="30" customHeight="1" thickBot="1" x14ac:dyDescent="0.4">
      <c r="A80" s="15"/>
      <c r="B80" s="10"/>
      <c r="C80" s="585"/>
      <c r="D80" s="568"/>
      <c r="E80" s="568" t="s">
        <v>303</v>
      </c>
      <c r="F80" s="568"/>
      <c r="G80" s="618"/>
      <c r="H80" s="618"/>
      <c r="I80" s="568"/>
      <c r="J80" s="568"/>
      <c r="K80" s="618"/>
      <c r="L80" s="618"/>
      <c r="M80" s="568"/>
      <c r="N80" s="568"/>
      <c r="O80" s="618"/>
      <c r="P80" s="618"/>
      <c r="Q80" s="568"/>
      <c r="R80" s="568"/>
      <c r="S80" s="568"/>
      <c r="T80" s="637"/>
      <c r="U80" s="4">
        <v>0</v>
      </c>
      <c r="V80" s="2">
        <v>0</v>
      </c>
      <c r="W80" s="3">
        <v>0</v>
      </c>
      <c r="X80" s="6">
        <v>0</v>
      </c>
      <c r="Y80" s="17">
        <v>0</v>
      </c>
      <c r="Z80" s="19">
        <v>0</v>
      </c>
      <c r="AA80" s="213">
        <v>0</v>
      </c>
      <c r="AB80" s="232">
        <v>0</v>
      </c>
      <c r="AC80" s="295">
        <v>12</v>
      </c>
      <c r="AD80" s="323">
        <v>3</v>
      </c>
      <c r="AE80" s="343">
        <v>74</v>
      </c>
      <c r="AF80" s="6">
        <v>101</v>
      </c>
      <c r="AG80" s="19">
        <v>57</v>
      </c>
      <c r="AH80" s="1">
        <v>26</v>
      </c>
      <c r="AI80" s="221">
        <f t="shared" si="4"/>
        <v>273</v>
      </c>
      <c r="AJ80" s="1">
        <v>22</v>
      </c>
      <c r="AK80" s="1">
        <v>1</v>
      </c>
      <c r="AL80" s="1">
        <v>0</v>
      </c>
      <c r="AM80" s="1">
        <v>3</v>
      </c>
      <c r="AN80" s="1"/>
      <c r="AO80" s="1"/>
      <c r="AP80" s="1"/>
      <c r="AQ80" s="240">
        <f t="shared" si="5"/>
        <v>26</v>
      </c>
      <c r="AT80" s="1"/>
      <c r="AU80" s="1"/>
      <c r="AV80" s="1"/>
      <c r="AW80" s="1"/>
      <c r="AX80" s="1"/>
      <c r="AZ80" s="1"/>
      <c r="BA80" s="1"/>
      <c r="BB80" s="1"/>
      <c r="BC80" s="1"/>
    </row>
    <row r="81" spans="1:55" ht="30" customHeight="1" thickBot="1" x14ac:dyDescent="0.4">
      <c r="A81" s="15"/>
      <c r="B81" s="10"/>
      <c r="C81" s="367" t="s">
        <v>174</v>
      </c>
      <c r="D81" s="308"/>
      <c r="E81" s="308"/>
      <c r="F81" s="308"/>
      <c r="G81" s="308"/>
      <c r="H81" s="308"/>
      <c r="I81" s="308"/>
      <c r="J81" s="308"/>
      <c r="K81" s="308"/>
      <c r="L81" s="73"/>
      <c r="M81" s="73"/>
      <c r="N81" s="73"/>
      <c r="O81" s="73"/>
      <c r="P81" s="73"/>
      <c r="Q81" s="73"/>
      <c r="R81" s="73"/>
      <c r="S81" s="73"/>
      <c r="T81" s="74"/>
      <c r="U81" s="18">
        <v>18</v>
      </c>
      <c r="V81" s="2">
        <v>36</v>
      </c>
      <c r="W81" s="3">
        <v>43</v>
      </c>
      <c r="X81" s="6">
        <v>46</v>
      </c>
      <c r="Y81" s="16">
        <v>64</v>
      </c>
      <c r="Z81" s="19">
        <v>65</v>
      </c>
      <c r="AA81" s="213">
        <v>40</v>
      </c>
      <c r="AB81" s="232">
        <v>47</v>
      </c>
      <c r="AC81" s="295">
        <v>17</v>
      </c>
      <c r="AD81" s="323">
        <v>77</v>
      </c>
      <c r="AE81" s="343">
        <v>83</v>
      </c>
      <c r="AF81" s="6">
        <v>11</v>
      </c>
      <c r="AG81" s="19">
        <v>24</v>
      </c>
      <c r="AH81" s="1">
        <v>23.75</v>
      </c>
      <c r="AI81" s="221">
        <f t="shared" si="4"/>
        <v>594.75</v>
      </c>
      <c r="AJ81" s="1">
        <v>23.75</v>
      </c>
      <c r="AK81" s="1"/>
      <c r="AL81" s="1"/>
      <c r="AM81" s="1"/>
      <c r="AN81" s="1"/>
      <c r="AO81" s="1"/>
      <c r="AP81" s="1"/>
      <c r="AQ81" s="240">
        <f t="shared" si="5"/>
        <v>23.75</v>
      </c>
      <c r="AS81" s="11"/>
      <c r="AT81" s="1"/>
      <c r="AU81" s="1"/>
      <c r="AV81" s="1"/>
      <c r="AW81" s="1"/>
      <c r="AX81" s="1"/>
      <c r="AZ81" s="1"/>
      <c r="BA81" s="1"/>
      <c r="BB81" s="1"/>
      <c r="BC81" s="1"/>
    </row>
    <row r="82" spans="1:55" ht="30" customHeight="1" thickBot="1" x14ac:dyDescent="0.4">
      <c r="A82" s="15"/>
      <c r="B82" s="14"/>
      <c r="C82" s="42"/>
      <c r="D82" s="82"/>
      <c r="E82" s="43" t="s">
        <v>362</v>
      </c>
      <c r="F82" s="82"/>
      <c r="G82" s="43"/>
      <c r="H82" s="82"/>
      <c r="I82" s="43"/>
      <c r="J82" s="82"/>
      <c r="K82" s="43"/>
      <c r="L82" s="82"/>
      <c r="M82" s="43"/>
      <c r="N82" s="82"/>
      <c r="O82" s="43"/>
      <c r="P82" s="82"/>
      <c r="Q82" s="43"/>
      <c r="R82" s="82"/>
      <c r="S82" s="43"/>
      <c r="T82" s="83"/>
      <c r="U82" s="4">
        <v>16</v>
      </c>
      <c r="V82" s="2">
        <v>0</v>
      </c>
      <c r="W82" s="3">
        <v>0</v>
      </c>
      <c r="X82" s="6">
        <v>0</v>
      </c>
      <c r="Y82" s="16">
        <v>0</v>
      </c>
      <c r="Z82" s="19">
        <v>-2</v>
      </c>
      <c r="AA82" s="213">
        <v>62</v>
      </c>
      <c r="AB82" s="232">
        <v>9</v>
      </c>
      <c r="AC82" s="295">
        <v>7</v>
      </c>
      <c r="AD82" s="323">
        <v>0</v>
      </c>
      <c r="AE82" s="343">
        <v>0</v>
      </c>
      <c r="AF82" s="6">
        <v>10</v>
      </c>
      <c r="AG82" s="19">
        <v>23.75</v>
      </c>
      <c r="AH82" s="1">
        <v>23.75</v>
      </c>
      <c r="AI82" s="221">
        <f t="shared" si="4"/>
        <v>149.5</v>
      </c>
      <c r="AJ82" s="1">
        <v>22</v>
      </c>
      <c r="AK82" s="1">
        <v>1.75</v>
      </c>
      <c r="AL82" s="1"/>
      <c r="AM82" s="1"/>
      <c r="AN82" s="1"/>
      <c r="AO82" s="1"/>
      <c r="AP82" s="1"/>
      <c r="AQ82" s="240">
        <f t="shared" si="5"/>
        <v>23.75</v>
      </c>
      <c r="AT82" s="1"/>
      <c r="AU82" s="1"/>
      <c r="AV82" s="1"/>
      <c r="AW82" s="1"/>
      <c r="AX82" s="1"/>
      <c r="AZ82" s="1"/>
      <c r="BA82" s="1"/>
      <c r="BB82" s="1"/>
      <c r="BC82" s="1"/>
    </row>
    <row r="83" spans="1:55" ht="30" customHeight="1" thickBot="1" x14ac:dyDescent="0.4">
      <c r="A83" s="15"/>
      <c r="C83" s="97"/>
      <c r="D83" s="89" t="s">
        <v>180</v>
      </c>
      <c r="E83" s="88"/>
      <c r="F83" s="66"/>
      <c r="G83" s="66"/>
      <c r="H83" s="66"/>
      <c r="I83" s="88"/>
      <c r="J83" s="88"/>
      <c r="K83" s="88"/>
      <c r="L83" s="66"/>
      <c r="M83" s="66"/>
      <c r="N83" s="66"/>
      <c r="O83" s="88"/>
      <c r="P83" s="88"/>
      <c r="Q83" s="88"/>
      <c r="R83" s="66"/>
      <c r="S83" s="66"/>
      <c r="T83" s="98"/>
      <c r="U83" s="18">
        <v>93</v>
      </c>
      <c r="V83" s="2">
        <v>141</v>
      </c>
      <c r="W83" s="3">
        <v>117.5</v>
      </c>
      <c r="X83" s="6">
        <v>182</v>
      </c>
      <c r="Y83" s="16">
        <v>235</v>
      </c>
      <c r="Z83" s="19">
        <v>194</v>
      </c>
      <c r="AA83" s="213">
        <v>189</v>
      </c>
      <c r="AB83" s="232">
        <v>91</v>
      </c>
      <c r="AC83" s="295">
        <v>21</v>
      </c>
      <c r="AD83" s="323">
        <v>94.25</v>
      </c>
      <c r="AE83" s="343">
        <v>0</v>
      </c>
      <c r="AF83" s="6">
        <v>124.25</v>
      </c>
      <c r="AG83" s="19">
        <v>109.25</v>
      </c>
      <c r="AH83" s="1">
        <v>22</v>
      </c>
      <c r="AI83" s="221">
        <f t="shared" si="4"/>
        <v>1613.25</v>
      </c>
      <c r="AJ83" s="1">
        <v>22</v>
      </c>
      <c r="AK83" s="1">
        <v>0</v>
      </c>
      <c r="AL83" s="1"/>
      <c r="AM83" s="1"/>
      <c r="AN83" s="1"/>
      <c r="AO83" s="1"/>
      <c r="AP83" s="1"/>
      <c r="AQ83" s="240">
        <f t="shared" si="5"/>
        <v>22</v>
      </c>
      <c r="AT83" s="1"/>
      <c r="AU83" s="1"/>
      <c r="AV83" s="1"/>
      <c r="AX83" s="1"/>
      <c r="AZ83" s="1"/>
      <c r="BA83" s="1"/>
      <c r="BB83" s="1"/>
      <c r="BC83" s="1"/>
    </row>
    <row r="84" spans="1:55" ht="30" customHeight="1" thickBot="1" x14ac:dyDescent="0.4">
      <c r="A84" s="15"/>
      <c r="C84" s="77"/>
      <c r="D84" s="78"/>
      <c r="E84" s="78"/>
      <c r="F84" s="78"/>
      <c r="G84" s="78"/>
      <c r="H84" s="78" t="s">
        <v>2</v>
      </c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9"/>
      <c r="U84" s="4">
        <v>140</v>
      </c>
      <c r="V84" s="2">
        <v>259</v>
      </c>
      <c r="W84" s="3">
        <v>175.5</v>
      </c>
      <c r="X84" s="6">
        <v>49</v>
      </c>
      <c r="Y84" s="16">
        <v>45</v>
      </c>
      <c r="Z84" s="19">
        <v>107</v>
      </c>
      <c r="AA84" s="213">
        <v>105</v>
      </c>
      <c r="AB84" s="232">
        <v>180</v>
      </c>
      <c r="AC84" s="295">
        <v>34</v>
      </c>
      <c r="AD84" s="324">
        <v>179.5</v>
      </c>
      <c r="AE84" s="344">
        <v>136.5</v>
      </c>
      <c r="AF84" s="394">
        <v>147</v>
      </c>
      <c r="AG84" s="488">
        <v>125</v>
      </c>
      <c r="AH84" s="8">
        <v>21.5</v>
      </c>
      <c r="AI84" s="221">
        <f t="shared" si="4"/>
        <v>1704</v>
      </c>
      <c r="AJ84" s="1">
        <v>21.5</v>
      </c>
      <c r="AK84" s="1">
        <v>0</v>
      </c>
      <c r="AL84" s="1"/>
      <c r="AM84" s="1"/>
      <c r="AN84" s="1"/>
      <c r="AO84" s="1"/>
      <c r="AP84" s="1"/>
      <c r="AQ84" s="677">
        <f t="shared" si="5"/>
        <v>21.5</v>
      </c>
      <c r="AT84" s="1"/>
      <c r="AU84" s="1"/>
      <c r="AV84" s="1"/>
      <c r="AW84" s="1"/>
      <c r="AX84" s="1"/>
      <c r="AZ84" s="1"/>
      <c r="BA84" s="1"/>
      <c r="BB84" s="1"/>
      <c r="BC84" s="1"/>
    </row>
    <row r="85" spans="1:55" ht="30" customHeight="1" thickBot="1" x14ac:dyDescent="0.4">
      <c r="A85" s="15"/>
      <c r="B85" s="12"/>
      <c r="C85" s="77"/>
      <c r="D85" s="78"/>
      <c r="E85" s="46"/>
      <c r="F85" s="46" t="s">
        <v>121</v>
      </c>
      <c r="G85" s="78"/>
      <c r="H85" s="78"/>
      <c r="I85" s="46"/>
      <c r="J85" s="46"/>
      <c r="K85" s="78"/>
      <c r="L85" s="78"/>
      <c r="M85" s="46"/>
      <c r="N85" s="46"/>
      <c r="O85" s="78"/>
      <c r="P85" s="78"/>
      <c r="Q85" s="46"/>
      <c r="R85" s="46"/>
      <c r="S85" s="78"/>
      <c r="T85" s="79"/>
      <c r="U85" s="4">
        <v>63</v>
      </c>
      <c r="V85" s="2">
        <v>103</v>
      </c>
      <c r="W85" s="3">
        <v>155</v>
      </c>
      <c r="X85" s="6">
        <v>129</v>
      </c>
      <c r="Y85" s="16">
        <v>152</v>
      </c>
      <c r="Z85" s="19">
        <v>158</v>
      </c>
      <c r="AA85" s="213">
        <v>107</v>
      </c>
      <c r="AB85" s="232">
        <v>69</v>
      </c>
      <c r="AC85" s="295">
        <v>13</v>
      </c>
      <c r="AD85" s="323">
        <v>102</v>
      </c>
      <c r="AE85" s="343">
        <v>96</v>
      </c>
      <c r="AF85" s="6">
        <v>77.5</v>
      </c>
      <c r="AG85" s="19">
        <v>52</v>
      </c>
      <c r="AH85" s="1">
        <v>21</v>
      </c>
      <c r="AI85" s="221">
        <f t="shared" si="4"/>
        <v>1297.5</v>
      </c>
      <c r="AJ85" s="1">
        <v>18</v>
      </c>
      <c r="AK85" s="1">
        <v>3</v>
      </c>
      <c r="AL85" s="1"/>
      <c r="AM85" s="1"/>
      <c r="AN85" s="1"/>
      <c r="AO85" s="1"/>
      <c r="AP85" s="1"/>
      <c r="AQ85" s="240">
        <f t="shared" si="5"/>
        <v>21</v>
      </c>
      <c r="AT85" s="1"/>
      <c r="AU85" s="1"/>
      <c r="AV85" s="1"/>
      <c r="AW85" s="1"/>
      <c r="AX85" s="1"/>
      <c r="AZ85" s="1"/>
      <c r="BA85" s="1"/>
      <c r="BB85" s="1"/>
      <c r="BC85" s="1"/>
    </row>
    <row r="86" spans="1:55" ht="30" customHeight="1" thickBot="1" x14ac:dyDescent="0.4">
      <c r="A86" s="15"/>
      <c r="B86" s="10"/>
      <c r="C86" s="460"/>
      <c r="D86" s="462"/>
      <c r="E86" s="462"/>
      <c r="F86" s="462"/>
      <c r="G86" s="462"/>
      <c r="H86" s="409" t="s">
        <v>309</v>
      </c>
      <c r="I86" s="409"/>
      <c r="J86" s="409"/>
      <c r="K86" s="409"/>
      <c r="L86" s="409"/>
      <c r="M86" s="409"/>
      <c r="N86" s="409"/>
      <c r="O86" s="409"/>
      <c r="P86" s="462"/>
      <c r="Q86" s="462"/>
      <c r="R86" s="462"/>
      <c r="S86" s="462"/>
      <c r="T86" s="466"/>
      <c r="U86" s="4">
        <v>0</v>
      </c>
      <c r="V86" s="2">
        <v>10</v>
      </c>
      <c r="W86" s="3">
        <v>60</v>
      </c>
      <c r="X86" s="6">
        <v>46</v>
      </c>
      <c r="Y86" s="16">
        <v>46</v>
      </c>
      <c r="Z86" s="19">
        <v>76</v>
      </c>
      <c r="AA86" s="213">
        <v>146</v>
      </c>
      <c r="AB86" s="232">
        <v>26</v>
      </c>
      <c r="AC86" s="295">
        <v>14.5</v>
      </c>
      <c r="AD86" s="323">
        <v>47</v>
      </c>
      <c r="AE86" s="343">
        <v>39</v>
      </c>
      <c r="AF86" s="6">
        <v>81.5</v>
      </c>
      <c r="AG86" s="19">
        <v>79</v>
      </c>
      <c r="AH86" s="1">
        <v>21</v>
      </c>
      <c r="AI86" s="221">
        <f t="shared" si="4"/>
        <v>692</v>
      </c>
      <c r="AJ86" s="1">
        <v>18</v>
      </c>
      <c r="AK86" s="1"/>
      <c r="AL86" s="1"/>
      <c r="AM86" s="1"/>
      <c r="AN86" s="1">
        <v>3</v>
      </c>
      <c r="AO86" s="1"/>
      <c r="AP86" s="1"/>
      <c r="AQ86" s="240">
        <f t="shared" si="5"/>
        <v>21</v>
      </c>
      <c r="AT86" s="1"/>
      <c r="AU86" s="1"/>
      <c r="AV86" s="1"/>
      <c r="AW86" s="1"/>
      <c r="AX86" s="1"/>
      <c r="AZ86" s="1"/>
      <c r="BA86" s="1"/>
      <c r="BB86" s="1"/>
      <c r="BC86" s="1"/>
    </row>
    <row r="87" spans="1:55" ht="30" customHeight="1" thickBot="1" x14ac:dyDescent="0.4">
      <c r="A87" s="15"/>
      <c r="B87" s="14"/>
      <c r="C87" s="119" t="s">
        <v>129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37"/>
      <c r="Q87" s="69"/>
      <c r="R87" s="37"/>
      <c r="S87" s="69"/>
      <c r="T87" s="70"/>
      <c r="U87" s="18">
        <v>49</v>
      </c>
      <c r="V87" s="2">
        <v>51</v>
      </c>
      <c r="W87" s="3">
        <v>43</v>
      </c>
      <c r="X87" s="6">
        <v>33</v>
      </c>
      <c r="Y87" s="16">
        <v>43</v>
      </c>
      <c r="Z87" s="19">
        <v>46</v>
      </c>
      <c r="AA87" s="213">
        <v>45</v>
      </c>
      <c r="AB87" s="232">
        <v>52</v>
      </c>
      <c r="AC87" s="295">
        <v>15</v>
      </c>
      <c r="AD87" s="323">
        <v>67</v>
      </c>
      <c r="AE87" s="343">
        <v>59</v>
      </c>
      <c r="AF87" s="6">
        <v>50</v>
      </c>
      <c r="AG87" s="19">
        <v>78</v>
      </c>
      <c r="AH87" s="1">
        <v>21</v>
      </c>
      <c r="AI87" s="221">
        <f t="shared" si="4"/>
        <v>652</v>
      </c>
      <c r="AJ87" s="1">
        <v>18</v>
      </c>
      <c r="AK87" s="1">
        <v>3</v>
      </c>
      <c r="AL87" s="1"/>
      <c r="AM87" s="1"/>
      <c r="AN87" s="1"/>
      <c r="AO87" s="1"/>
      <c r="AP87" s="1"/>
      <c r="AQ87" s="240">
        <f t="shared" si="5"/>
        <v>21</v>
      </c>
      <c r="AT87" s="1"/>
      <c r="AU87" s="1"/>
      <c r="AV87" s="1"/>
      <c r="AW87" s="1"/>
      <c r="AX87" s="1"/>
      <c r="AZ87" s="1"/>
      <c r="BA87" s="1"/>
      <c r="BB87" s="1"/>
      <c r="BC87" s="1"/>
    </row>
    <row r="88" spans="1:55" ht="30" customHeight="1" thickBot="1" x14ac:dyDescent="0.4">
      <c r="A88" s="15"/>
      <c r="B88" s="10"/>
      <c r="C88" s="523"/>
      <c r="D88" s="525" t="s">
        <v>69</v>
      </c>
      <c r="E88" s="43"/>
      <c r="F88" s="43"/>
      <c r="G88" s="525"/>
      <c r="H88" s="525"/>
      <c r="I88" s="43"/>
      <c r="J88" s="43"/>
      <c r="K88" s="525"/>
      <c r="L88" s="525"/>
      <c r="M88" s="43"/>
      <c r="N88" s="43"/>
      <c r="O88" s="525"/>
      <c r="P88" s="525"/>
      <c r="Q88" s="43"/>
      <c r="R88" s="43"/>
      <c r="S88" s="525"/>
      <c r="T88" s="531"/>
      <c r="U88" s="4">
        <v>0</v>
      </c>
      <c r="V88" s="2">
        <v>0</v>
      </c>
      <c r="W88" s="3">
        <v>10</v>
      </c>
      <c r="X88" s="6">
        <v>26</v>
      </c>
      <c r="Y88" s="16">
        <v>0</v>
      </c>
      <c r="Z88" s="19">
        <v>0</v>
      </c>
      <c r="AA88" s="213">
        <v>0</v>
      </c>
      <c r="AB88" s="232">
        <v>0</v>
      </c>
      <c r="AC88" s="295">
        <v>0</v>
      </c>
      <c r="AD88" s="323">
        <v>15</v>
      </c>
      <c r="AE88" s="343">
        <v>71</v>
      </c>
      <c r="AF88" s="6">
        <v>61</v>
      </c>
      <c r="AG88" s="19">
        <v>63</v>
      </c>
      <c r="AH88" s="1">
        <v>21</v>
      </c>
      <c r="AI88" s="221">
        <f t="shared" si="4"/>
        <v>267</v>
      </c>
      <c r="AJ88" s="1">
        <v>18</v>
      </c>
      <c r="AK88" s="1">
        <v>3</v>
      </c>
      <c r="AL88" s="1"/>
      <c r="AM88" s="1"/>
      <c r="AN88" s="1"/>
      <c r="AO88" s="1"/>
      <c r="AP88" s="1"/>
      <c r="AQ88" s="240">
        <f t="shared" si="5"/>
        <v>21</v>
      </c>
      <c r="AT88" s="1"/>
      <c r="AU88" s="1"/>
      <c r="AV88" s="1"/>
      <c r="AW88" s="1"/>
      <c r="AX88" s="1"/>
      <c r="AZ88" s="8"/>
      <c r="BA88" s="8"/>
      <c r="BB88" s="8"/>
      <c r="BC88" s="8"/>
    </row>
    <row r="89" spans="1:55" ht="30" customHeight="1" thickBot="1" x14ac:dyDescent="0.4">
      <c r="A89" s="15"/>
      <c r="B89" s="10"/>
      <c r="C89" s="38"/>
      <c r="D89" s="39"/>
      <c r="E89" s="46"/>
      <c r="F89" s="46"/>
      <c r="G89" s="39" t="s">
        <v>63</v>
      </c>
      <c r="H89" s="39"/>
      <c r="I89" s="46"/>
      <c r="J89" s="46"/>
      <c r="K89" s="39"/>
      <c r="L89" s="39"/>
      <c r="M89" s="46"/>
      <c r="N89" s="46"/>
      <c r="O89" s="39"/>
      <c r="P89" s="39"/>
      <c r="Q89" s="46"/>
      <c r="R89" s="46"/>
      <c r="S89" s="39"/>
      <c r="T89" s="64"/>
      <c r="U89" s="4">
        <v>96</v>
      </c>
      <c r="V89" s="2">
        <v>105</v>
      </c>
      <c r="W89" s="3">
        <v>107</v>
      </c>
      <c r="X89" s="6">
        <v>131</v>
      </c>
      <c r="Y89" s="16">
        <v>58.5</v>
      </c>
      <c r="Z89" s="19">
        <v>105</v>
      </c>
      <c r="AA89" s="213">
        <v>79</v>
      </c>
      <c r="AB89" s="232">
        <v>112</v>
      </c>
      <c r="AC89" s="295">
        <v>22</v>
      </c>
      <c r="AD89" s="323">
        <v>123</v>
      </c>
      <c r="AE89" s="343">
        <v>134</v>
      </c>
      <c r="AF89" s="6">
        <v>82</v>
      </c>
      <c r="AG89" s="19">
        <v>56.5</v>
      </c>
      <c r="AH89" s="1">
        <v>19</v>
      </c>
      <c r="AI89" s="221">
        <f t="shared" si="4"/>
        <v>1230</v>
      </c>
      <c r="AJ89" s="1">
        <v>18</v>
      </c>
      <c r="AK89" s="1">
        <v>1</v>
      </c>
      <c r="AL89" s="1"/>
      <c r="AM89" s="1"/>
      <c r="AN89" s="1"/>
      <c r="AO89" s="1"/>
      <c r="AP89" s="1"/>
      <c r="AQ89" s="240">
        <f t="shared" si="5"/>
        <v>19</v>
      </c>
      <c r="AT89" s="1"/>
      <c r="AU89" s="1"/>
      <c r="AV89" s="1"/>
      <c r="AW89" s="1"/>
      <c r="AX89" s="1"/>
      <c r="AZ89" s="1"/>
      <c r="BA89" s="1"/>
      <c r="BB89" s="1"/>
      <c r="BC89" s="1"/>
    </row>
    <row r="90" spans="1:55" ht="30" customHeight="1" thickBot="1" x14ac:dyDescent="0.4">
      <c r="A90" s="15"/>
      <c r="B90" s="12"/>
      <c r="C90" s="659"/>
      <c r="D90" s="660" t="s">
        <v>310</v>
      </c>
      <c r="E90" s="661"/>
      <c r="F90" s="660"/>
      <c r="G90" s="661"/>
      <c r="H90" s="660"/>
      <c r="I90" s="661"/>
      <c r="J90" s="660"/>
      <c r="K90" s="661"/>
      <c r="L90" s="660"/>
      <c r="M90" s="661"/>
      <c r="N90" s="660"/>
      <c r="O90" s="661"/>
      <c r="P90" s="660"/>
      <c r="Q90" s="661"/>
      <c r="R90" s="660"/>
      <c r="S90" s="661"/>
      <c r="T90" s="662"/>
      <c r="U90" s="18">
        <v>49</v>
      </c>
      <c r="V90" s="2">
        <v>38</v>
      </c>
      <c r="W90" s="3">
        <v>25</v>
      </c>
      <c r="X90" s="6">
        <v>0</v>
      </c>
      <c r="Y90" s="17">
        <v>23</v>
      </c>
      <c r="Z90" s="19">
        <v>20</v>
      </c>
      <c r="AA90" s="213">
        <v>77</v>
      </c>
      <c r="AB90" s="232">
        <v>51</v>
      </c>
      <c r="AC90" s="295">
        <v>15</v>
      </c>
      <c r="AD90" s="323">
        <v>96</v>
      </c>
      <c r="AE90" s="343">
        <v>37.5</v>
      </c>
      <c r="AF90" s="6">
        <v>67.5</v>
      </c>
      <c r="AG90" s="19">
        <v>90</v>
      </c>
      <c r="AH90" s="1">
        <v>19</v>
      </c>
      <c r="AI90" s="221">
        <f t="shared" si="4"/>
        <v>608</v>
      </c>
      <c r="AJ90" s="1">
        <v>16</v>
      </c>
      <c r="AK90" s="1"/>
      <c r="AL90" s="1"/>
      <c r="AM90" s="1"/>
      <c r="AN90" s="1"/>
      <c r="AO90" s="1"/>
      <c r="AP90" s="1">
        <v>3</v>
      </c>
      <c r="AQ90" s="677">
        <f t="shared" si="5"/>
        <v>19</v>
      </c>
      <c r="AT90" s="1"/>
      <c r="AU90" s="1"/>
      <c r="AV90" s="1"/>
      <c r="AW90" s="1"/>
      <c r="AX90" s="1"/>
      <c r="AZ90" s="1"/>
      <c r="BA90" s="1"/>
      <c r="BB90" s="1"/>
      <c r="BC90" s="1"/>
    </row>
    <row r="91" spans="1:55" ht="30" customHeight="1" thickBot="1" x14ac:dyDescent="0.4">
      <c r="A91" s="15"/>
      <c r="B91" s="10"/>
      <c r="C91" s="363"/>
      <c r="D91" s="21"/>
      <c r="E91" s="22"/>
      <c r="F91" s="21"/>
      <c r="G91" s="22" t="s">
        <v>182</v>
      </c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365"/>
      <c r="U91" s="4">
        <v>0</v>
      </c>
      <c r="V91" s="2">
        <v>0</v>
      </c>
      <c r="W91" s="3">
        <v>0</v>
      </c>
      <c r="X91" s="6">
        <v>0</v>
      </c>
      <c r="Y91" s="16">
        <v>0</v>
      </c>
      <c r="Z91" s="19">
        <v>15</v>
      </c>
      <c r="AA91" s="213">
        <v>73</v>
      </c>
      <c r="AB91" s="232">
        <v>74</v>
      </c>
      <c r="AC91" s="295">
        <v>15</v>
      </c>
      <c r="AD91" s="323">
        <v>83</v>
      </c>
      <c r="AE91" s="343">
        <v>100</v>
      </c>
      <c r="AF91" s="6">
        <v>41</v>
      </c>
      <c r="AG91" s="19">
        <v>56</v>
      </c>
      <c r="AH91" s="1">
        <v>19</v>
      </c>
      <c r="AI91" s="221">
        <f t="shared" si="4"/>
        <v>476</v>
      </c>
      <c r="AJ91" s="1">
        <v>16</v>
      </c>
      <c r="AK91" s="1">
        <v>3</v>
      </c>
      <c r="AL91" s="1"/>
      <c r="AM91" s="1"/>
      <c r="AN91" s="1"/>
      <c r="AO91" s="1"/>
      <c r="AP91" s="1"/>
      <c r="AQ91" s="240">
        <f t="shared" si="5"/>
        <v>19</v>
      </c>
      <c r="AT91" s="1"/>
      <c r="AU91" s="1"/>
      <c r="AV91" s="1"/>
      <c r="AW91" s="1"/>
      <c r="AX91" s="1"/>
      <c r="AZ91" s="1"/>
      <c r="BA91" s="1"/>
      <c r="BB91" s="1"/>
      <c r="BC91" s="1"/>
    </row>
    <row r="92" spans="1:55" ht="30" customHeight="1" thickBot="1" x14ac:dyDescent="0.4">
      <c r="A92" s="15"/>
      <c r="B92" s="10"/>
      <c r="C92" s="177"/>
      <c r="D92" s="178"/>
      <c r="E92" s="178"/>
      <c r="F92" s="178"/>
      <c r="G92" s="178"/>
      <c r="H92" s="178"/>
      <c r="I92" s="178" t="s">
        <v>52</v>
      </c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9"/>
      <c r="U92" s="4">
        <v>5</v>
      </c>
      <c r="V92" s="2">
        <v>0</v>
      </c>
      <c r="W92" s="3">
        <v>0</v>
      </c>
      <c r="X92" s="6">
        <v>0</v>
      </c>
      <c r="Y92" s="16">
        <v>0</v>
      </c>
      <c r="Z92" s="19">
        <v>0</v>
      </c>
      <c r="AA92" s="213">
        <v>0</v>
      </c>
      <c r="AB92" s="232">
        <v>0</v>
      </c>
      <c r="AC92" s="295">
        <v>0</v>
      </c>
      <c r="AD92" s="323">
        <v>0</v>
      </c>
      <c r="AE92" s="343">
        <v>0</v>
      </c>
      <c r="AF92" s="6">
        <v>24</v>
      </c>
      <c r="AG92" s="19">
        <v>15</v>
      </c>
      <c r="AH92" s="1">
        <v>19</v>
      </c>
      <c r="AI92" s="221">
        <f t="shared" si="4"/>
        <v>63</v>
      </c>
      <c r="AJ92" s="1">
        <v>18</v>
      </c>
      <c r="AK92" s="1"/>
      <c r="AL92" s="1"/>
      <c r="AM92" s="1"/>
      <c r="AN92" s="1"/>
      <c r="AO92" s="1"/>
      <c r="AP92" s="1">
        <v>1</v>
      </c>
      <c r="AQ92" s="240">
        <f t="shared" si="5"/>
        <v>19</v>
      </c>
      <c r="AT92" s="1"/>
      <c r="AU92" s="1"/>
      <c r="AV92" s="1"/>
      <c r="AW92" s="1"/>
      <c r="AX92" s="1"/>
      <c r="AZ92" s="1"/>
      <c r="BA92" s="1"/>
      <c r="BB92" s="1"/>
      <c r="BC92" s="1"/>
    </row>
    <row r="93" spans="1:55" ht="30" customHeight="1" thickBot="1" x14ac:dyDescent="0.4">
      <c r="A93" s="15"/>
      <c r="B93" s="14"/>
      <c r="C93" s="102" t="s">
        <v>196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26"/>
      <c r="U93" s="18">
        <v>0</v>
      </c>
      <c r="V93" s="2">
        <v>0</v>
      </c>
      <c r="W93" s="3">
        <v>10</v>
      </c>
      <c r="X93" s="6">
        <v>46</v>
      </c>
      <c r="Y93" s="16">
        <v>74</v>
      </c>
      <c r="Z93" s="19">
        <v>132</v>
      </c>
      <c r="AA93" s="213">
        <v>188</v>
      </c>
      <c r="AB93" s="232">
        <v>174</v>
      </c>
      <c r="AC93" s="295">
        <v>33</v>
      </c>
      <c r="AD93" s="323">
        <v>131</v>
      </c>
      <c r="AE93" s="343">
        <v>155</v>
      </c>
      <c r="AF93" s="6">
        <v>134</v>
      </c>
      <c r="AG93" s="19">
        <v>110</v>
      </c>
      <c r="AH93" s="1">
        <v>18</v>
      </c>
      <c r="AI93" s="221">
        <f t="shared" si="4"/>
        <v>1205</v>
      </c>
      <c r="AJ93" s="1">
        <v>18</v>
      </c>
      <c r="AK93" s="1"/>
      <c r="AL93" s="1"/>
      <c r="AM93" s="1"/>
      <c r="AN93" s="1"/>
      <c r="AO93" s="1"/>
      <c r="AP93" s="1">
        <v>0</v>
      </c>
      <c r="AQ93" s="240">
        <f t="shared" si="5"/>
        <v>18</v>
      </c>
      <c r="AT93" s="1"/>
      <c r="AU93" s="1"/>
      <c r="AV93" s="1"/>
      <c r="AW93" s="1"/>
      <c r="AX93" s="1"/>
      <c r="AZ93" s="1"/>
      <c r="BA93" s="1"/>
      <c r="BB93" s="1"/>
      <c r="BC93" s="1"/>
    </row>
    <row r="94" spans="1:55" ht="30" customHeight="1" thickBot="1" x14ac:dyDescent="0.4">
      <c r="A94" s="15"/>
      <c r="B94" s="10"/>
      <c r="C94" s="516"/>
      <c r="D94" s="71"/>
      <c r="E94" s="71" t="s">
        <v>22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2"/>
      <c r="U94" s="18">
        <v>37</v>
      </c>
      <c r="V94" s="2">
        <v>38</v>
      </c>
      <c r="W94" s="3">
        <v>56</v>
      </c>
      <c r="X94" s="6">
        <v>41</v>
      </c>
      <c r="Y94" s="16">
        <v>56</v>
      </c>
      <c r="Z94" s="19">
        <v>41</v>
      </c>
      <c r="AA94" s="213">
        <v>85</v>
      </c>
      <c r="AB94" s="232">
        <v>37</v>
      </c>
      <c r="AC94" s="295">
        <v>9</v>
      </c>
      <c r="AD94" s="323">
        <v>64</v>
      </c>
      <c r="AE94" s="343">
        <v>125</v>
      </c>
      <c r="AF94" s="6">
        <v>103</v>
      </c>
      <c r="AG94" s="19">
        <v>86</v>
      </c>
      <c r="AH94" s="1">
        <v>18</v>
      </c>
      <c r="AI94" s="221">
        <f t="shared" si="4"/>
        <v>796</v>
      </c>
      <c r="AJ94" s="1">
        <v>15</v>
      </c>
      <c r="AK94" s="1">
        <v>3</v>
      </c>
      <c r="AL94" s="1"/>
      <c r="AM94" s="1"/>
      <c r="AN94" s="1"/>
      <c r="AO94" s="1"/>
      <c r="AP94" s="1"/>
      <c r="AQ94" s="240">
        <f t="shared" si="5"/>
        <v>18</v>
      </c>
      <c r="AT94" s="1"/>
      <c r="AU94" s="1"/>
      <c r="AV94" s="1"/>
      <c r="AW94" s="1"/>
      <c r="AX94" s="1"/>
      <c r="AZ94" s="1"/>
      <c r="BA94" s="1"/>
      <c r="BB94" s="1"/>
      <c r="BC94" s="1"/>
    </row>
    <row r="95" spans="1:55" ht="30" customHeight="1" thickBot="1" x14ac:dyDescent="0.4">
      <c r="A95" s="15"/>
      <c r="B95" s="10"/>
      <c r="C95" s="59"/>
      <c r="D95" s="46"/>
      <c r="E95" s="46" t="s">
        <v>37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4"/>
      <c r="S95" s="44"/>
      <c r="T95" s="47"/>
      <c r="U95" s="4">
        <v>42</v>
      </c>
      <c r="V95" s="2">
        <v>61</v>
      </c>
      <c r="W95" s="3">
        <v>81</v>
      </c>
      <c r="X95" s="6">
        <v>82</v>
      </c>
      <c r="Y95" s="16">
        <v>64</v>
      </c>
      <c r="Z95" s="19">
        <v>67</v>
      </c>
      <c r="AA95" s="213">
        <v>31.5</v>
      </c>
      <c r="AB95" s="232">
        <v>112</v>
      </c>
      <c r="AC95" s="295">
        <v>10</v>
      </c>
      <c r="AD95" s="323">
        <v>64.5</v>
      </c>
      <c r="AE95" s="343">
        <v>47.5</v>
      </c>
      <c r="AF95" s="6">
        <v>15</v>
      </c>
      <c r="AG95" s="19">
        <v>55</v>
      </c>
      <c r="AH95" s="1">
        <v>18</v>
      </c>
      <c r="AI95" s="221">
        <f t="shared" si="4"/>
        <v>750.5</v>
      </c>
      <c r="AJ95" s="1">
        <v>18</v>
      </c>
      <c r="AK95" s="1">
        <v>0</v>
      </c>
      <c r="AL95" s="1"/>
      <c r="AM95" s="1"/>
      <c r="AN95" s="1"/>
      <c r="AO95" s="1"/>
      <c r="AP95" s="1"/>
      <c r="AQ95" s="240">
        <f t="shared" si="5"/>
        <v>18</v>
      </c>
      <c r="AT95" s="1"/>
      <c r="AU95" s="1"/>
      <c r="AV95" s="1"/>
      <c r="AW95" s="1"/>
      <c r="AX95" s="1"/>
      <c r="AZ95" s="1"/>
      <c r="BA95" s="1"/>
      <c r="BB95" s="1"/>
      <c r="BC95" s="1"/>
    </row>
    <row r="96" spans="1:55" ht="30" customHeight="1" thickBot="1" x14ac:dyDescent="0.4">
      <c r="A96" s="15"/>
      <c r="B96" s="10"/>
      <c r="C96" s="65"/>
      <c r="D96" s="28"/>
      <c r="E96" s="56"/>
      <c r="F96" s="56"/>
      <c r="G96" s="28"/>
      <c r="H96" s="28" t="s">
        <v>94</v>
      </c>
      <c r="I96" s="56"/>
      <c r="J96" s="56"/>
      <c r="K96" s="28"/>
      <c r="L96" s="28"/>
      <c r="M96" s="56"/>
      <c r="N96" s="56"/>
      <c r="O96" s="28"/>
      <c r="P96" s="28"/>
      <c r="Q96" s="56"/>
      <c r="R96" s="56"/>
      <c r="S96" s="28"/>
      <c r="T96" s="30"/>
      <c r="U96" s="4">
        <v>28</v>
      </c>
      <c r="V96" s="2">
        <v>33</v>
      </c>
      <c r="W96" s="3">
        <v>32</v>
      </c>
      <c r="X96" s="6">
        <v>29</v>
      </c>
      <c r="Y96" s="16">
        <v>114</v>
      </c>
      <c r="Z96" s="19">
        <v>81</v>
      </c>
      <c r="AA96" s="213">
        <v>50</v>
      </c>
      <c r="AB96" s="232">
        <v>63</v>
      </c>
      <c r="AC96" s="295">
        <v>9</v>
      </c>
      <c r="AD96" s="323">
        <v>49</v>
      </c>
      <c r="AE96" s="343">
        <v>30</v>
      </c>
      <c r="AF96" s="6">
        <v>8.5</v>
      </c>
      <c r="AG96" s="19">
        <v>49</v>
      </c>
      <c r="AH96" s="1">
        <v>18</v>
      </c>
      <c r="AI96" s="221">
        <f t="shared" si="4"/>
        <v>593.5</v>
      </c>
      <c r="AJ96" s="1">
        <v>15</v>
      </c>
      <c r="AK96" s="1"/>
      <c r="AL96" s="1"/>
      <c r="AM96" s="1"/>
      <c r="AN96" s="1"/>
      <c r="AO96" s="1"/>
      <c r="AP96" s="1">
        <v>3</v>
      </c>
      <c r="AQ96" s="240">
        <f t="shared" si="5"/>
        <v>18</v>
      </c>
      <c r="AT96" s="1"/>
      <c r="AU96" s="1"/>
      <c r="AV96" s="1"/>
      <c r="AW96" s="1"/>
      <c r="AX96" s="1"/>
      <c r="AZ96" s="1"/>
      <c r="BA96" s="1"/>
      <c r="BB96" s="1"/>
      <c r="BC96" s="1"/>
    </row>
    <row r="97" spans="1:55" ht="30" customHeight="1" thickBot="1" x14ac:dyDescent="0.4">
      <c r="A97" s="15"/>
      <c r="B97" s="10"/>
      <c r="C97" s="48" t="s">
        <v>135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50"/>
      <c r="U97" s="4">
        <v>41</v>
      </c>
      <c r="V97" s="2">
        <v>49</v>
      </c>
      <c r="W97" s="3">
        <v>50</v>
      </c>
      <c r="X97" s="6">
        <v>25</v>
      </c>
      <c r="Y97" s="16">
        <v>23</v>
      </c>
      <c r="Z97" s="19">
        <v>0</v>
      </c>
      <c r="AA97" s="213">
        <v>0</v>
      </c>
      <c r="AB97" s="232">
        <v>0</v>
      </c>
      <c r="AC97" s="295">
        <v>0</v>
      </c>
      <c r="AD97" s="323">
        <v>0</v>
      </c>
      <c r="AE97" s="343">
        <v>0</v>
      </c>
      <c r="AF97" s="6">
        <v>0</v>
      </c>
      <c r="AG97" s="19">
        <v>15</v>
      </c>
      <c r="AH97" s="1">
        <v>18</v>
      </c>
      <c r="AI97" s="221">
        <f t="shared" si="4"/>
        <v>221</v>
      </c>
      <c r="AJ97" s="1">
        <v>18</v>
      </c>
      <c r="AK97" s="1">
        <v>0</v>
      </c>
      <c r="AL97" s="1"/>
      <c r="AM97" s="1"/>
      <c r="AN97" s="1"/>
      <c r="AO97" s="1"/>
      <c r="AP97" s="1"/>
      <c r="AQ97" s="240">
        <f t="shared" si="5"/>
        <v>18</v>
      </c>
      <c r="AT97" s="1"/>
      <c r="AU97" s="1"/>
      <c r="AV97" s="1"/>
      <c r="AW97" s="1"/>
      <c r="AX97" s="1"/>
      <c r="AZ97" s="1"/>
      <c r="BA97" s="1"/>
      <c r="BB97" s="1"/>
      <c r="BC97" s="1"/>
    </row>
    <row r="98" spans="1:55" ht="30" customHeight="1" thickBot="1" x14ac:dyDescent="0.4">
      <c r="A98" s="15"/>
      <c r="B98" s="337"/>
      <c r="C98" s="587"/>
      <c r="D98" s="25"/>
      <c r="E98" s="610"/>
      <c r="F98" s="610"/>
      <c r="G98" s="25" t="s">
        <v>200</v>
      </c>
      <c r="H98" s="25"/>
      <c r="I98" s="610"/>
      <c r="J98" s="610"/>
      <c r="K98" s="25"/>
      <c r="L98" s="25"/>
      <c r="M98" s="610"/>
      <c r="N98" s="610"/>
      <c r="O98" s="25"/>
      <c r="P98" s="25"/>
      <c r="Q98" s="610"/>
      <c r="R98" s="610"/>
      <c r="S98" s="25"/>
      <c r="T98" s="33"/>
      <c r="U98" s="4">
        <v>44</v>
      </c>
      <c r="V98" s="2">
        <v>68</v>
      </c>
      <c r="W98" s="3">
        <v>0</v>
      </c>
      <c r="X98" s="6">
        <v>0</v>
      </c>
      <c r="Y98" s="16">
        <v>0</v>
      </c>
      <c r="Z98" s="19">
        <v>0</v>
      </c>
      <c r="AA98" s="213">
        <v>5</v>
      </c>
      <c r="AB98" s="232">
        <v>0</v>
      </c>
      <c r="AC98" s="295">
        <v>0</v>
      </c>
      <c r="AD98" s="323">
        <v>0</v>
      </c>
      <c r="AE98" s="343">
        <v>15</v>
      </c>
      <c r="AF98" s="6">
        <v>-1</v>
      </c>
      <c r="AG98" s="19">
        <v>25</v>
      </c>
      <c r="AH98" s="1">
        <v>18</v>
      </c>
      <c r="AI98" s="221">
        <f t="shared" ref="AI98:AI129" si="6">SUM(U98:AH98)</f>
        <v>174</v>
      </c>
      <c r="AJ98" s="1">
        <v>15</v>
      </c>
      <c r="AK98" s="1">
        <v>3</v>
      </c>
      <c r="AL98" s="1"/>
      <c r="AM98" s="1"/>
      <c r="AN98" s="1"/>
      <c r="AO98" s="1"/>
      <c r="AP98" s="1"/>
      <c r="AQ98" s="240">
        <f t="shared" ref="AQ98:AQ129" si="7">SUM(AJ98:AP98)</f>
        <v>18</v>
      </c>
      <c r="AT98" s="1"/>
      <c r="AU98" s="1"/>
      <c r="AV98" s="1"/>
      <c r="AW98" s="1"/>
      <c r="AX98" s="1"/>
      <c r="AZ98" s="1"/>
      <c r="BA98" s="1"/>
      <c r="BB98" s="1"/>
      <c r="BC98" s="1"/>
    </row>
    <row r="99" spans="1:55" ht="30" customHeight="1" thickBot="1" x14ac:dyDescent="0.4">
      <c r="A99" s="15"/>
      <c r="B99" s="10"/>
      <c r="C99" s="309"/>
      <c r="D99" s="86"/>
      <c r="E99" s="86"/>
      <c r="F99" s="526"/>
      <c r="G99" s="526"/>
      <c r="H99" s="86"/>
      <c r="I99" s="86" t="s">
        <v>317</v>
      </c>
      <c r="J99" s="526"/>
      <c r="K99" s="526"/>
      <c r="L99" s="86"/>
      <c r="M99" s="86"/>
      <c r="N99" s="526"/>
      <c r="O99" s="526"/>
      <c r="P99" s="86"/>
      <c r="Q99" s="86"/>
      <c r="R99" s="526"/>
      <c r="S99" s="526"/>
      <c r="T99" s="94"/>
      <c r="U99" s="4">
        <v>0</v>
      </c>
      <c r="V99" s="2">
        <v>0</v>
      </c>
      <c r="W99" s="3">
        <v>0</v>
      </c>
      <c r="X99" s="6">
        <v>0</v>
      </c>
      <c r="Y99" s="16">
        <v>0</v>
      </c>
      <c r="Z99" s="19">
        <v>0</v>
      </c>
      <c r="AA99" s="213">
        <v>0</v>
      </c>
      <c r="AB99" s="232">
        <v>0</v>
      </c>
      <c r="AC99" s="295">
        <v>0</v>
      </c>
      <c r="AD99" s="323">
        <v>0</v>
      </c>
      <c r="AE99" s="343">
        <v>30</v>
      </c>
      <c r="AF99" s="6">
        <v>48.5</v>
      </c>
      <c r="AG99" s="19">
        <v>53</v>
      </c>
      <c r="AH99" s="1">
        <v>18</v>
      </c>
      <c r="AI99" s="221">
        <f t="shared" si="6"/>
        <v>149.5</v>
      </c>
      <c r="AJ99" s="1">
        <v>18</v>
      </c>
      <c r="AK99" s="1"/>
      <c r="AL99" s="1"/>
      <c r="AM99" s="1"/>
      <c r="AN99" s="1">
        <v>0</v>
      </c>
      <c r="AO99" s="1"/>
      <c r="AP99" s="1"/>
      <c r="AQ99" s="240">
        <f t="shared" si="7"/>
        <v>18</v>
      </c>
      <c r="AT99" s="1"/>
      <c r="AU99" s="1"/>
      <c r="AV99" s="1"/>
      <c r="AW99" s="1"/>
      <c r="AX99" s="1"/>
      <c r="AZ99" s="8"/>
      <c r="BA99" s="8"/>
      <c r="BB99" s="8"/>
      <c r="BC99" s="8"/>
    </row>
    <row r="100" spans="1:55" ht="30" customHeight="1" thickBot="1" x14ac:dyDescent="0.45">
      <c r="A100" s="15"/>
      <c r="B100" s="14"/>
      <c r="C100" s="504"/>
      <c r="D100" s="505"/>
      <c r="E100" s="505"/>
      <c r="F100" s="505" t="s">
        <v>381</v>
      </c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505"/>
      <c r="S100" s="505"/>
      <c r="T100" s="506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0</v>
      </c>
      <c r="AA100" s="213">
        <v>0</v>
      </c>
      <c r="AB100" s="232">
        <v>0</v>
      </c>
      <c r="AC100" s="295">
        <v>0</v>
      </c>
      <c r="AD100" s="323">
        <v>0</v>
      </c>
      <c r="AE100" s="343">
        <v>0</v>
      </c>
      <c r="AF100" s="6">
        <v>0</v>
      </c>
      <c r="AG100" s="19">
        <v>33</v>
      </c>
      <c r="AH100" s="1">
        <v>18</v>
      </c>
      <c r="AI100" s="221">
        <f t="shared" si="6"/>
        <v>51</v>
      </c>
      <c r="AJ100" s="1">
        <v>18</v>
      </c>
      <c r="AK100" s="1"/>
      <c r="AL100" s="1"/>
      <c r="AM100" s="1"/>
      <c r="AN100" s="1"/>
      <c r="AO100" s="1"/>
      <c r="AP100" s="1">
        <v>0</v>
      </c>
      <c r="AQ100" s="240">
        <f t="shared" si="7"/>
        <v>18</v>
      </c>
      <c r="AT100" s="1"/>
      <c r="AU100" s="1"/>
      <c r="AV100" s="1"/>
      <c r="AW100" s="1"/>
      <c r="AX100" s="1"/>
      <c r="AZ100" s="1"/>
      <c r="BA100" s="1"/>
      <c r="BB100" s="1"/>
      <c r="BC100" s="1"/>
    </row>
    <row r="101" spans="1:55" ht="30" customHeight="1" thickBot="1" x14ac:dyDescent="0.4">
      <c r="A101" s="15"/>
      <c r="B101" s="14"/>
      <c r="C101" s="109"/>
      <c r="D101" s="110"/>
      <c r="E101" s="110"/>
      <c r="F101" s="110" t="s">
        <v>357</v>
      </c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1"/>
      <c r="U101" s="4">
        <v>0</v>
      </c>
      <c r="V101" s="2">
        <v>0</v>
      </c>
      <c r="W101" s="3">
        <v>0</v>
      </c>
      <c r="X101" s="6">
        <v>0</v>
      </c>
      <c r="Y101" s="16">
        <v>0</v>
      </c>
      <c r="Z101" s="19">
        <v>0</v>
      </c>
      <c r="AA101" s="213">
        <v>0</v>
      </c>
      <c r="AB101" s="232">
        <v>0</v>
      </c>
      <c r="AC101" s="295">
        <v>0</v>
      </c>
      <c r="AD101" s="323">
        <v>0</v>
      </c>
      <c r="AE101" s="343">
        <v>0</v>
      </c>
      <c r="AF101" s="6">
        <v>15</v>
      </c>
      <c r="AG101" s="19">
        <v>70</v>
      </c>
      <c r="AH101" s="1">
        <v>17</v>
      </c>
      <c r="AI101" s="221">
        <f t="shared" si="6"/>
        <v>102</v>
      </c>
      <c r="AJ101" s="1">
        <v>16</v>
      </c>
      <c r="AK101" s="1"/>
      <c r="AL101" s="1"/>
      <c r="AM101" s="1"/>
      <c r="AN101" s="1"/>
      <c r="AO101" s="1"/>
      <c r="AP101" s="1">
        <v>1</v>
      </c>
      <c r="AQ101" s="240">
        <f t="shared" si="7"/>
        <v>17</v>
      </c>
      <c r="AT101" s="1"/>
      <c r="AU101" s="1"/>
      <c r="AV101" s="1"/>
      <c r="AW101" s="1"/>
      <c r="AX101" s="1"/>
      <c r="AZ101" s="1"/>
      <c r="BA101" s="1"/>
      <c r="BB101" s="1"/>
      <c r="BC101" s="1"/>
    </row>
    <row r="102" spans="1:55" ht="30" customHeight="1" thickBot="1" x14ac:dyDescent="0.4">
      <c r="A102" s="15"/>
      <c r="B102" s="12"/>
      <c r="C102" s="364"/>
      <c r="D102" s="54"/>
      <c r="E102" s="54" t="s">
        <v>349</v>
      </c>
      <c r="F102" s="54"/>
      <c r="G102" s="54"/>
      <c r="H102" s="54"/>
      <c r="I102" s="54"/>
      <c r="J102" s="54"/>
      <c r="K102" s="54"/>
      <c r="L102" s="528" t="s">
        <v>350</v>
      </c>
      <c r="M102" s="528"/>
      <c r="N102" s="528"/>
      <c r="O102" s="528"/>
      <c r="P102" s="528"/>
      <c r="Q102" s="528"/>
      <c r="R102" s="528"/>
      <c r="S102" s="528"/>
      <c r="T102" s="530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0</v>
      </c>
      <c r="AA102" s="213">
        <v>0</v>
      </c>
      <c r="AB102" s="232">
        <v>0</v>
      </c>
      <c r="AC102" s="295">
        <v>0</v>
      </c>
      <c r="AD102" s="323">
        <v>0</v>
      </c>
      <c r="AE102" s="343">
        <v>0</v>
      </c>
      <c r="AF102" s="6">
        <v>7.5</v>
      </c>
      <c r="AG102" s="19">
        <v>15</v>
      </c>
      <c r="AH102" s="1">
        <v>17</v>
      </c>
      <c r="AI102" s="221">
        <f t="shared" si="6"/>
        <v>39.5</v>
      </c>
      <c r="AJ102" s="1">
        <v>17</v>
      </c>
      <c r="AK102" s="1">
        <v>0</v>
      </c>
      <c r="AL102" s="1"/>
      <c r="AM102" s="1"/>
      <c r="AN102" s="1"/>
      <c r="AO102" s="1"/>
      <c r="AP102" s="1"/>
      <c r="AQ102" s="240">
        <f t="shared" si="7"/>
        <v>17</v>
      </c>
      <c r="AT102" s="1"/>
      <c r="AU102" s="1"/>
      <c r="AV102" s="1"/>
      <c r="AW102" s="1"/>
      <c r="AX102" s="1"/>
      <c r="AZ102" s="1"/>
      <c r="BA102" s="1"/>
      <c r="BB102" s="1"/>
      <c r="BC102" s="1"/>
    </row>
    <row r="103" spans="1:55" ht="30" customHeight="1" thickBot="1" x14ac:dyDescent="0.4">
      <c r="A103" s="15"/>
      <c r="B103" s="14"/>
      <c r="C103" s="301"/>
      <c r="D103" s="32"/>
      <c r="E103" s="32"/>
      <c r="F103" s="32"/>
      <c r="G103" s="32" t="s">
        <v>208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52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13">
        <v>15</v>
      </c>
      <c r="AB103" s="232">
        <v>33</v>
      </c>
      <c r="AC103" s="295">
        <v>6</v>
      </c>
      <c r="AD103" s="323">
        <v>63</v>
      </c>
      <c r="AE103" s="343">
        <v>84</v>
      </c>
      <c r="AF103" s="6">
        <v>44</v>
      </c>
      <c r="AG103" s="19">
        <v>67</v>
      </c>
      <c r="AH103" s="1">
        <v>16</v>
      </c>
      <c r="AI103" s="221">
        <f t="shared" si="6"/>
        <v>328</v>
      </c>
      <c r="AJ103" s="1">
        <v>15</v>
      </c>
      <c r="AK103" s="1"/>
      <c r="AL103" s="1"/>
      <c r="AM103" s="1"/>
      <c r="AN103" s="1">
        <v>1</v>
      </c>
      <c r="AO103" s="1"/>
      <c r="AP103" s="1"/>
      <c r="AQ103" s="240">
        <f t="shared" si="7"/>
        <v>16</v>
      </c>
      <c r="AT103" s="1"/>
      <c r="AU103" s="1"/>
      <c r="AV103" s="1"/>
      <c r="AW103" s="1"/>
      <c r="AX103" s="1"/>
      <c r="AZ103" s="1"/>
      <c r="BA103" s="1"/>
      <c r="BB103" s="1"/>
      <c r="BC103" s="1"/>
    </row>
    <row r="104" spans="1:55" ht="30" customHeight="1" thickBot="1" x14ac:dyDescent="0.4">
      <c r="A104" s="15"/>
      <c r="B104" s="10"/>
      <c r="C104" s="80"/>
      <c r="D104" s="67"/>
      <c r="E104" s="67"/>
      <c r="F104" s="67"/>
      <c r="G104" s="54" t="s">
        <v>329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67"/>
      <c r="R104" s="67"/>
      <c r="S104" s="67"/>
      <c r="T104" s="113"/>
      <c r="U104" s="4">
        <v>42</v>
      </c>
      <c r="V104" s="2">
        <v>88</v>
      </c>
      <c r="W104" s="3">
        <v>42</v>
      </c>
      <c r="X104" s="6">
        <v>86</v>
      </c>
      <c r="Y104" s="16">
        <v>64</v>
      </c>
      <c r="Z104" s="19">
        <v>84</v>
      </c>
      <c r="AA104" s="213">
        <v>70</v>
      </c>
      <c r="AB104" s="232">
        <v>36</v>
      </c>
      <c r="AC104" s="295">
        <v>19</v>
      </c>
      <c r="AD104" s="323">
        <v>90</v>
      </c>
      <c r="AE104" s="343">
        <v>65.5</v>
      </c>
      <c r="AF104" s="6">
        <v>50.75</v>
      </c>
      <c r="AG104" s="19">
        <v>68</v>
      </c>
      <c r="AH104" s="1">
        <v>15</v>
      </c>
      <c r="AI104" s="221">
        <f t="shared" si="6"/>
        <v>820.25</v>
      </c>
      <c r="AJ104" s="1">
        <v>15</v>
      </c>
      <c r="AK104" s="1">
        <v>0</v>
      </c>
      <c r="AL104" s="1"/>
      <c r="AM104" s="1"/>
      <c r="AN104" s="1"/>
      <c r="AO104" s="1"/>
      <c r="AP104" s="1"/>
      <c r="AQ104" s="240">
        <f t="shared" si="7"/>
        <v>15</v>
      </c>
      <c r="AT104" s="1"/>
      <c r="AU104" s="1"/>
      <c r="AV104" s="1"/>
      <c r="AW104" s="1"/>
      <c r="AX104" s="1"/>
      <c r="AZ104" s="1"/>
      <c r="BA104" s="1"/>
      <c r="BB104" s="1"/>
      <c r="BC104" s="1"/>
    </row>
    <row r="105" spans="1:55" ht="30" customHeight="1" thickBot="1" x14ac:dyDescent="0.4">
      <c r="A105" s="15"/>
      <c r="B105" s="15"/>
      <c r="C105" s="547"/>
      <c r="D105" s="548"/>
      <c r="E105" s="548" t="s">
        <v>27</v>
      </c>
      <c r="F105" s="548"/>
      <c r="G105" s="548"/>
      <c r="H105" s="548"/>
      <c r="I105" s="548"/>
      <c r="J105" s="548"/>
      <c r="K105" s="548"/>
      <c r="L105" s="548"/>
      <c r="M105" s="548"/>
      <c r="N105" s="548"/>
      <c r="O105" s="548"/>
      <c r="P105" s="548"/>
      <c r="Q105" s="548"/>
      <c r="R105" s="548"/>
      <c r="S105" s="548"/>
      <c r="T105" s="549"/>
      <c r="U105" s="4">
        <v>5</v>
      </c>
      <c r="V105" s="2">
        <v>54</v>
      </c>
      <c r="W105" s="3">
        <v>54</v>
      </c>
      <c r="X105" s="6">
        <v>88</v>
      </c>
      <c r="Y105" s="16">
        <v>76</v>
      </c>
      <c r="Z105" s="19">
        <v>73</v>
      </c>
      <c r="AA105" s="213">
        <v>52</v>
      </c>
      <c r="AB105" s="232">
        <v>19.5</v>
      </c>
      <c r="AC105" s="295">
        <v>11.5</v>
      </c>
      <c r="AD105" s="323">
        <v>25</v>
      </c>
      <c r="AE105" s="343">
        <v>45</v>
      </c>
      <c r="AF105" s="6">
        <v>46</v>
      </c>
      <c r="AG105" s="19">
        <v>53</v>
      </c>
      <c r="AH105" s="1">
        <v>15</v>
      </c>
      <c r="AI105" s="221">
        <f t="shared" si="6"/>
        <v>617</v>
      </c>
      <c r="AJ105" s="1">
        <v>14</v>
      </c>
      <c r="AK105" s="1">
        <v>1</v>
      </c>
      <c r="AL105" s="1"/>
      <c r="AM105" s="1"/>
      <c r="AN105" s="1"/>
      <c r="AO105" s="1"/>
      <c r="AP105" s="1"/>
      <c r="AQ105" s="240">
        <f t="shared" si="7"/>
        <v>15</v>
      </c>
      <c r="AT105" s="1"/>
      <c r="AU105" s="1"/>
      <c r="AV105" s="1"/>
      <c r="AW105" s="1"/>
      <c r="AX105" s="1"/>
      <c r="AZ105" s="1"/>
      <c r="BA105" s="1"/>
      <c r="BB105" s="1"/>
      <c r="BC105" s="1"/>
    </row>
    <row r="106" spans="1:55" ht="30" customHeight="1" thickBot="1" x14ac:dyDescent="0.4">
      <c r="A106" s="15"/>
      <c r="B106" s="14"/>
      <c r="C106" s="59"/>
      <c r="D106" s="46"/>
      <c r="E106" s="46"/>
      <c r="F106" s="46"/>
      <c r="G106" s="46"/>
      <c r="H106" s="46"/>
      <c r="I106" s="46" t="s">
        <v>14</v>
      </c>
      <c r="J106" s="46"/>
      <c r="K106" s="46"/>
      <c r="L106" s="46"/>
      <c r="M106" s="46"/>
      <c r="N106" s="46"/>
      <c r="O106" s="46"/>
      <c r="P106" s="46"/>
      <c r="Q106" s="46"/>
      <c r="R106" s="46"/>
      <c r="S106" s="44"/>
      <c r="T106" s="47"/>
      <c r="U106" s="4">
        <v>61</v>
      </c>
      <c r="V106" s="2">
        <v>107</v>
      </c>
      <c r="W106" s="3">
        <v>14</v>
      </c>
      <c r="X106" s="6">
        <v>0</v>
      </c>
      <c r="Y106" s="16">
        <v>0</v>
      </c>
      <c r="Z106" s="19">
        <v>0</v>
      </c>
      <c r="AA106" s="213">
        <v>33</v>
      </c>
      <c r="AB106" s="232">
        <v>15</v>
      </c>
      <c r="AC106" s="295">
        <v>10</v>
      </c>
      <c r="AD106" s="323">
        <v>9</v>
      </c>
      <c r="AE106" s="343">
        <v>0</v>
      </c>
      <c r="AF106" s="6">
        <v>16.5</v>
      </c>
      <c r="AG106" s="19">
        <v>153</v>
      </c>
      <c r="AH106" s="1">
        <v>15</v>
      </c>
      <c r="AI106" s="221">
        <f t="shared" si="6"/>
        <v>433.5</v>
      </c>
      <c r="AJ106" s="1">
        <v>9</v>
      </c>
      <c r="AK106" s="1"/>
      <c r="AL106" s="1">
        <v>3</v>
      </c>
      <c r="AM106" s="1">
        <v>3</v>
      </c>
      <c r="AN106" s="1"/>
      <c r="AO106" s="1"/>
      <c r="AP106" s="1"/>
      <c r="AQ106" s="240">
        <f t="shared" si="7"/>
        <v>15</v>
      </c>
      <c r="AT106" s="1"/>
      <c r="AU106" s="1"/>
      <c r="AV106" s="1"/>
      <c r="AW106" s="1"/>
      <c r="AX106" s="1"/>
      <c r="AZ106" s="1"/>
      <c r="BA106" s="1"/>
      <c r="BB106" s="1"/>
      <c r="BC106" s="1"/>
    </row>
    <row r="107" spans="1:55" ht="30" customHeight="1" thickBot="1" x14ac:dyDescent="0.4">
      <c r="A107" s="223"/>
      <c r="B107" s="322"/>
      <c r="C107" s="547"/>
      <c r="D107" s="548"/>
      <c r="E107" s="548"/>
      <c r="F107" s="548" t="s">
        <v>332</v>
      </c>
      <c r="G107" s="548"/>
      <c r="H107" s="548"/>
      <c r="I107" s="548"/>
      <c r="J107" s="548"/>
      <c r="K107" s="548" t="s">
        <v>19</v>
      </c>
      <c r="L107" s="548"/>
      <c r="M107" s="548"/>
      <c r="N107" s="548"/>
      <c r="O107" s="548"/>
      <c r="P107" s="548"/>
      <c r="Q107" s="548"/>
      <c r="R107" s="548"/>
      <c r="S107" s="548"/>
      <c r="T107" s="549"/>
      <c r="U107" s="4">
        <v>44</v>
      </c>
      <c r="V107" s="2">
        <v>98</v>
      </c>
      <c r="W107" s="3">
        <v>50</v>
      </c>
      <c r="X107" s="6">
        <v>0</v>
      </c>
      <c r="Y107" s="16">
        <v>0</v>
      </c>
      <c r="Z107" s="19">
        <v>0</v>
      </c>
      <c r="AA107" s="213">
        <v>0</v>
      </c>
      <c r="AB107" s="232">
        <v>15</v>
      </c>
      <c r="AC107" s="295">
        <v>7</v>
      </c>
      <c r="AD107" s="323">
        <v>32</v>
      </c>
      <c r="AE107" s="343">
        <v>19</v>
      </c>
      <c r="AF107" s="6">
        <v>21</v>
      </c>
      <c r="AG107" s="19">
        <v>56</v>
      </c>
      <c r="AH107" s="1">
        <v>15</v>
      </c>
      <c r="AI107" s="221">
        <f t="shared" si="6"/>
        <v>357</v>
      </c>
      <c r="AJ107" s="1">
        <v>15</v>
      </c>
      <c r="AK107" s="1">
        <v>0</v>
      </c>
      <c r="AL107" s="1"/>
      <c r="AM107" s="1"/>
      <c r="AN107" s="1"/>
      <c r="AO107" s="1"/>
      <c r="AP107" s="1"/>
      <c r="AQ107" s="240">
        <f t="shared" si="7"/>
        <v>15</v>
      </c>
      <c r="AT107" s="1"/>
      <c r="AU107" s="1"/>
      <c r="AV107" s="1"/>
      <c r="AW107" s="1"/>
      <c r="AX107" s="1"/>
      <c r="AZ107" s="1"/>
      <c r="BA107" s="1"/>
      <c r="BB107" s="1"/>
      <c r="BC107" s="1"/>
    </row>
    <row r="108" spans="1:55" ht="30" customHeight="1" thickBot="1" x14ac:dyDescent="0.4">
      <c r="A108" s="15"/>
      <c r="B108" s="10"/>
      <c r="C108" s="427"/>
      <c r="D108" s="428"/>
      <c r="E108" s="428" t="s">
        <v>198</v>
      </c>
      <c r="F108" s="428"/>
      <c r="G108" s="428"/>
      <c r="H108" s="428"/>
      <c r="I108" s="428"/>
      <c r="J108" s="428"/>
      <c r="K108" s="428"/>
      <c r="L108" s="429"/>
      <c r="M108" s="429"/>
      <c r="N108" s="429"/>
      <c r="O108" s="429"/>
      <c r="P108" s="429"/>
      <c r="Q108" s="429"/>
      <c r="R108" s="429"/>
      <c r="S108" s="429"/>
      <c r="T108" s="430"/>
      <c r="U108" s="4">
        <v>8</v>
      </c>
      <c r="V108" s="2">
        <v>5</v>
      </c>
      <c r="W108" s="3">
        <v>0</v>
      </c>
      <c r="X108" s="6">
        <v>0</v>
      </c>
      <c r="Y108" s="16">
        <v>0</v>
      </c>
      <c r="Z108" s="19">
        <v>15</v>
      </c>
      <c r="AA108" s="213">
        <v>22</v>
      </c>
      <c r="AB108" s="232">
        <v>15</v>
      </c>
      <c r="AC108" s="295">
        <v>10</v>
      </c>
      <c r="AD108" s="323">
        <v>37</v>
      </c>
      <c r="AE108" s="343">
        <v>16</v>
      </c>
      <c r="AF108" s="6">
        <v>21</v>
      </c>
      <c r="AG108" s="19">
        <v>83</v>
      </c>
      <c r="AH108" s="1">
        <v>15</v>
      </c>
      <c r="AI108" s="221">
        <f t="shared" si="6"/>
        <v>247</v>
      </c>
      <c r="AJ108" s="1">
        <v>12</v>
      </c>
      <c r="AK108" s="1"/>
      <c r="AL108" s="1"/>
      <c r="AM108" s="1"/>
      <c r="AN108" s="1"/>
      <c r="AO108" s="1"/>
      <c r="AP108" s="1">
        <v>3</v>
      </c>
      <c r="AQ108" s="240">
        <f t="shared" si="7"/>
        <v>15</v>
      </c>
      <c r="AT108" s="1"/>
      <c r="AU108" s="1"/>
      <c r="AV108" s="1"/>
      <c r="AW108" s="1"/>
      <c r="AX108" s="1"/>
      <c r="AZ108" s="1"/>
      <c r="BA108" s="1"/>
      <c r="BB108" s="1"/>
      <c r="BC108" s="1"/>
    </row>
    <row r="109" spans="1:55" ht="30" customHeight="1" thickBot="1" x14ac:dyDescent="0.45">
      <c r="A109" s="15"/>
      <c r="B109" s="10"/>
      <c r="C109" s="589"/>
      <c r="D109" s="603"/>
      <c r="E109" s="603"/>
      <c r="F109" s="603"/>
      <c r="G109" s="603" t="s">
        <v>382</v>
      </c>
      <c r="H109" s="603"/>
      <c r="I109" s="603"/>
      <c r="J109" s="603"/>
      <c r="K109" s="603"/>
      <c r="L109" s="603"/>
      <c r="M109" s="603"/>
      <c r="N109" s="603"/>
      <c r="O109" s="603"/>
      <c r="P109" s="603"/>
      <c r="Q109" s="603"/>
      <c r="R109" s="603"/>
      <c r="S109" s="603"/>
      <c r="T109" s="641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0</v>
      </c>
      <c r="AA109" s="213">
        <v>0</v>
      </c>
      <c r="AB109" s="232">
        <v>0</v>
      </c>
      <c r="AC109" s="295">
        <v>0</v>
      </c>
      <c r="AD109" s="323">
        <v>0</v>
      </c>
      <c r="AE109" s="343">
        <v>0</v>
      </c>
      <c r="AF109" s="6">
        <v>0</v>
      </c>
      <c r="AG109" s="19">
        <v>31</v>
      </c>
      <c r="AH109" s="1">
        <v>15</v>
      </c>
      <c r="AI109" s="221">
        <f t="shared" si="6"/>
        <v>46</v>
      </c>
      <c r="AJ109" s="1">
        <v>9</v>
      </c>
      <c r="AK109" s="1"/>
      <c r="AL109" s="1">
        <v>3</v>
      </c>
      <c r="AM109" s="1">
        <v>3</v>
      </c>
      <c r="AN109" s="1"/>
      <c r="AO109" s="1"/>
      <c r="AP109" s="1"/>
      <c r="AQ109" s="240">
        <f t="shared" si="7"/>
        <v>15</v>
      </c>
      <c r="AT109" s="1"/>
      <c r="AU109" s="1"/>
      <c r="AV109" s="1"/>
      <c r="AW109" s="1"/>
      <c r="AX109" s="1"/>
      <c r="AZ109" s="1"/>
      <c r="BA109" s="1"/>
      <c r="BB109" s="1"/>
      <c r="BC109" s="1"/>
    </row>
    <row r="110" spans="1:55" ht="30" customHeight="1" thickBot="1" x14ac:dyDescent="0.4">
      <c r="A110" s="543" t="s">
        <v>407</v>
      </c>
      <c r="B110" s="12"/>
      <c r="C110" s="95" t="s">
        <v>295</v>
      </c>
      <c r="D110" s="73"/>
      <c r="E110" s="73"/>
      <c r="F110" s="73"/>
      <c r="G110" s="73"/>
      <c r="H110" s="73"/>
      <c r="I110" s="73"/>
      <c r="J110" s="73"/>
      <c r="K110" s="44"/>
      <c r="L110" s="44"/>
      <c r="M110" s="73"/>
      <c r="N110" s="73"/>
      <c r="O110" s="44"/>
      <c r="P110" s="44"/>
      <c r="Q110" s="73"/>
      <c r="R110" s="73"/>
      <c r="S110" s="44"/>
      <c r="T110" s="174"/>
      <c r="U110" s="4">
        <v>0</v>
      </c>
      <c r="V110" s="2">
        <v>0</v>
      </c>
      <c r="W110" s="3">
        <v>0</v>
      </c>
      <c r="X110" s="6">
        <v>0</v>
      </c>
      <c r="Y110" s="17">
        <v>0</v>
      </c>
      <c r="Z110" s="19">
        <v>0</v>
      </c>
      <c r="AA110" s="213">
        <v>0</v>
      </c>
      <c r="AB110" s="232">
        <v>0</v>
      </c>
      <c r="AC110" s="295">
        <v>0</v>
      </c>
      <c r="AD110" s="323">
        <v>6</v>
      </c>
      <c r="AE110" s="343">
        <v>0</v>
      </c>
      <c r="AF110" s="6">
        <v>0</v>
      </c>
      <c r="AG110" s="19">
        <v>18</v>
      </c>
      <c r="AH110" s="1">
        <v>15</v>
      </c>
      <c r="AI110" s="221">
        <f t="shared" si="6"/>
        <v>39</v>
      </c>
      <c r="AJ110" s="1">
        <v>15</v>
      </c>
      <c r="AK110" s="1"/>
      <c r="AL110" s="1"/>
      <c r="AM110" s="1"/>
      <c r="AN110" s="1"/>
      <c r="AO110" s="1"/>
      <c r="AP110" s="1">
        <v>0</v>
      </c>
      <c r="AQ110" s="240">
        <f t="shared" si="7"/>
        <v>15</v>
      </c>
      <c r="AT110" s="1"/>
      <c r="AU110" s="1"/>
      <c r="AV110" s="1"/>
      <c r="AW110" s="1"/>
      <c r="AX110" s="1"/>
      <c r="AZ110" s="1"/>
      <c r="BA110" s="1"/>
      <c r="BB110" s="1"/>
      <c r="BC110" s="1"/>
    </row>
    <row r="111" spans="1:55" ht="30" customHeight="1" thickBot="1" x14ac:dyDescent="0.45">
      <c r="A111" s="15"/>
      <c r="B111" s="14"/>
      <c r="C111" s="591"/>
      <c r="D111" s="605"/>
      <c r="E111" s="613"/>
      <c r="F111" s="605"/>
      <c r="G111" s="613"/>
      <c r="H111" s="605"/>
      <c r="I111" s="605" t="s">
        <v>340</v>
      </c>
      <c r="J111" s="605"/>
      <c r="K111" s="605"/>
      <c r="L111" s="605"/>
      <c r="M111" s="605"/>
      <c r="N111" s="605"/>
      <c r="O111" s="605"/>
      <c r="P111" s="613"/>
      <c r="Q111" s="605"/>
      <c r="R111" s="613"/>
      <c r="S111" s="605"/>
      <c r="T111" s="643"/>
      <c r="U111" s="4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13">
        <v>0</v>
      </c>
      <c r="AB111" s="232">
        <v>0</v>
      </c>
      <c r="AC111" s="295">
        <v>0</v>
      </c>
      <c r="AD111" s="323">
        <v>0</v>
      </c>
      <c r="AE111" s="343">
        <v>0</v>
      </c>
      <c r="AF111" s="6">
        <v>4.5</v>
      </c>
      <c r="AG111" s="19">
        <v>0</v>
      </c>
      <c r="AH111" s="1">
        <v>15</v>
      </c>
      <c r="AI111" s="221">
        <f t="shared" si="6"/>
        <v>19.5</v>
      </c>
      <c r="AJ111" s="1">
        <v>9</v>
      </c>
      <c r="AK111" s="1"/>
      <c r="AL111" s="1">
        <v>3</v>
      </c>
      <c r="AM111" s="1">
        <v>3</v>
      </c>
      <c r="AN111" s="1"/>
      <c r="AO111" s="1"/>
      <c r="AP111" s="1"/>
      <c r="AQ111" s="240">
        <f t="shared" si="7"/>
        <v>15</v>
      </c>
      <c r="AT111" s="1"/>
      <c r="AU111" s="1"/>
      <c r="AV111" s="1"/>
      <c r="AW111" s="1"/>
      <c r="AX111" s="1"/>
      <c r="AZ111" s="1"/>
      <c r="BA111" s="1"/>
      <c r="BB111" s="1"/>
      <c r="BC111" s="1"/>
    </row>
    <row r="112" spans="1:55" ht="30" customHeight="1" thickBot="1" x14ac:dyDescent="0.4">
      <c r="A112" s="14"/>
      <c r="B112" s="298"/>
      <c r="C112" s="431"/>
      <c r="D112" s="131"/>
      <c r="E112" s="122"/>
      <c r="F112" s="122" t="s">
        <v>400</v>
      </c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31"/>
      <c r="T112" s="432"/>
      <c r="U112" s="4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13">
        <v>0</v>
      </c>
      <c r="AB112" s="232">
        <v>0</v>
      </c>
      <c r="AC112" s="295">
        <v>0</v>
      </c>
      <c r="AD112" s="323">
        <v>0</v>
      </c>
      <c r="AE112" s="343">
        <v>0</v>
      </c>
      <c r="AF112" s="6">
        <v>0</v>
      </c>
      <c r="AG112" s="19">
        <v>0</v>
      </c>
      <c r="AH112" s="1">
        <v>15</v>
      </c>
      <c r="AI112" s="221">
        <f t="shared" si="6"/>
        <v>15</v>
      </c>
      <c r="AJ112" s="1">
        <v>9</v>
      </c>
      <c r="AK112" s="1"/>
      <c r="AL112" s="1">
        <v>3</v>
      </c>
      <c r="AM112" s="1">
        <v>3</v>
      </c>
      <c r="AN112" s="1"/>
      <c r="AO112" s="1"/>
      <c r="AP112" s="1"/>
      <c r="AQ112" s="240">
        <f t="shared" si="7"/>
        <v>15</v>
      </c>
      <c r="AT112" s="1"/>
      <c r="AU112" s="1"/>
      <c r="AV112" s="1"/>
      <c r="AW112" s="1"/>
      <c r="AX112" s="1"/>
      <c r="AZ112" s="1"/>
      <c r="BA112" s="1"/>
      <c r="BB112" s="1"/>
      <c r="BC112" s="1"/>
    </row>
    <row r="113" spans="1:55" ht="30" customHeight="1" thickBot="1" x14ac:dyDescent="0.4">
      <c r="A113" s="15"/>
      <c r="B113" s="14"/>
      <c r="C113" s="481"/>
      <c r="D113" s="310"/>
      <c r="E113" s="607"/>
      <c r="F113" s="607"/>
      <c r="G113" s="310" t="s">
        <v>239</v>
      </c>
      <c r="H113" s="310"/>
      <c r="I113" s="607"/>
      <c r="J113" s="607"/>
      <c r="K113" s="310"/>
      <c r="L113" s="310"/>
      <c r="M113" s="607"/>
      <c r="N113" s="607"/>
      <c r="O113" s="310"/>
      <c r="P113" s="310"/>
      <c r="Q113" s="607"/>
      <c r="R113" s="607"/>
      <c r="S113" s="310"/>
      <c r="T113" s="422"/>
      <c r="U113" s="4">
        <v>0</v>
      </c>
      <c r="V113" s="2">
        <v>10</v>
      </c>
      <c r="W113" s="3">
        <v>47</v>
      </c>
      <c r="X113" s="6">
        <v>104</v>
      </c>
      <c r="Y113" s="16">
        <v>97.5</v>
      </c>
      <c r="Z113" s="19">
        <v>68.5</v>
      </c>
      <c r="AA113" s="213">
        <v>77.5</v>
      </c>
      <c r="AB113" s="232">
        <v>49</v>
      </c>
      <c r="AC113" s="295">
        <v>14.5</v>
      </c>
      <c r="AD113" s="323">
        <v>49</v>
      </c>
      <c r="AE113" s="343">
        <v>45</v>
      </c>
      <c r="AF113" s="6">
        <v>49</v>
      </c>
      <c r="AG113" s="19">
        <v>76</v>
      </c>
      <c r="AH113" s="1">
        <v>14</v>
      </c>
      <c r="AI113" s="221">
        <f t="shared" si="6"/>
        <v>701</v>
      </c>
      <c r="AJ113" s="1">
        <v>13</v>
      </c>
      <c r="AK113" s="1">
        <v>1</v>
      </c>
      <c r="AL113" s="1"/>
      <c r="AM113" s="1"/>
      <c r="AN113" s="1"/>
      <c r="AO113" s="1"/>
      <c r="AP113" s="1"/>
      <c r="AQ113" s="240">
        <f t="shared" si="7"/>
        <v>14</v>
      </c>
      <c r="AT113" s="1"/>
      <c r="AU113" s="1"/>
      <c r="AV113" s="1"/>
      <c r="AW113" s="1"/>
      <c r="AX113" s="1"/>
      <c r="AZ113" s="1"/>
      <c r="BA113" s="1"/>
      <c r="BB113" s="1"/>
      <c r="BC113" s="1"/>
    </row>
    <row r="114" spans="1:55" ht="30" customHeight="1" thickBot="1" x14ac:dyDescent="0.4">
      <c r="A114" s="15"/>
      <c r="B114" s="10"/>
      <c r="C114" s="42"/>
      <c r="D114" s="67" t="s">
        <v>137</v>
      </c>
      <c r="E114" s="43"/>
      <c r="F114" s="67"/>
      <c r="G114" s="43"/>
      <c r="H114" s="67"/>
      <c r="I114" s="43"/>
      <c r="J114" s="67"/>
      <c r="K114" s="43"/>
      <c r="L114" s="67"/>
      <c r="M114" s="43"/>
      <c r="N114" s="67"/>
      <c r="O114" s="43"/>
      <c r="P114" s="67"/>
      <c r="Q114" s="43"/>
      <c r="R114" s="67"/>
      <c r="S114" s="43"/>
      <c r="T114" s="113"/>
      <c r="U114" s="4">
        <v>0</v>
      </c>
      <c r="V114" s="2">
        <v>0</v>
      </c>
      <c r="W114" s="3">
        <v>5</v>
      </c>
      <c r="X114" s="6">
        <v>0</v>
      </c>
      <c r="Y114" s="16">
        <v>23</v>
      </c>
      <c r="Z114" s="19">
        <v>27</v>
      </c>
      <c r="AA114" s="213">
        <v>0</v>
      </c>
      <c r="AB114" s="232">
        <v>15</v>
      </c>
      <c r="AC114" s="295">
        <v>13</v>
      </c>
      <c r="AD114" s="324">
        <v>55</v>
      </c>
      <c r="AE114" s="344">
        <v>55</v>
      </c>
      <c r="AF114" s="394">
        <v>34</v>
      </c>
      <c r="AG114" s="488">
        <v>45</v>
      </c>
      <c r="AH114" s="8">
        <v>14</v>
      </c>
      <c r="AI114" s="221">
        <f t="shared" si="6"/>
        <v>286</v>
      </c>
      <c r="AJ114" s="1">
        <v>13</v>
      </c>
      <c r="AK114" s="1"/>
      <c r="AL114" s="1"/>
      <c r="AM114" s="1"/>
      <c r="AN114" s="1">
        <v>1</v>
      </c>
      <c r="AO114" s="1"/>
      <c r="AP114" s="1"/>
      <c r="AQ114" s="240">
        <f t="shared" si="7"/>
        <v>14</v>
      </c>
      <c r="AT114" s="1"/>
      <c r="AU114" s="1"/>
      <c r="AV114" s="1"/>
      <c r="AW114" s="1"/>
      <c r="AX114" s="1"/>
      <c r="AZ114" s="1"/>
      <c r="BA114" s="1"/>
      <c r="BB114" s="1"/>
      <c r="BC114" s="1"/>
    </row>
    <row r="115" spans="1:55" ht="30" customHeight="1" thickBot="1" x14ac:dyDescent="0.4">
      <c r="A115" s="15"/>
      <c r="B115" s="10"/>
      <c r="C115" s="23"/>
      <c r="D115" s="66"/>
      <c r="E115" s="66"/>
      <c r="F115" s="66"/>
      <c r="G115" s="66"/>
      <c r="H115" s="66" t="s">
        <v>7</v>
      </c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26"/>
      <c r="U115" s="18">
        <v>110</v>
      </c>
      <c r="V115" s="2">
        <v>121</v>
      </c>
      <c r="W115" s="3">
        <v>111</v>
      </c>
      <c r="X115" s="6">
        <v>116</v>
      </c>
      <c r="Y115" s="16">
        <v>139</v>
      </c>
      <c r="Z115" s="19">
        <v>93</v>
      </c>
      <c r="AA115" s="213">
        <v>129</v>
      </c>
      <c r="AB115" s="232">
        <v>45</v>
      </c>
      <c r="AC115" s="295">
        <v>18</v>
      </c>
      <c r="AD115" s="323">
        <v>80</v>
      </c>
      <c r="AE115" s="343">
        <v>128</v>
      </c>
      <c r="AF115" s="6">
        <v>116.5</v>
      </c>
      <c r="AG115" s="19">
        <v>108</v>
      </c>
      <c r="AH115" s="1">
        <v>13</v>
      </c>
      <c r="AI115" s="221">
        <f t="shared" si="6"/>
        <v>1327.5</v>
      </c>
      <c r="AJ115" s="1">
        <v>12</v>
      </c>
      <c r="AK115" s="1"/>
      <c r="AL115" s="1"/>
      <c r="AM115" s="1"/>
      <c r="AN115" s="1">
        <v>1</v>
      </c>
      <c r="AO115" s="1"/>
      <c r="AP115" s="1"/>
      <c r="AQ115" s="240">
        <f t="shared" si="7"/>
        <v>13</v>
      </c>
      <c r="AT115" s="1"/>
      <c r="AU115" s="1"/>
      <c r="AV115" s="1"/>
      <c r="AW115" s="1"/>
      <c r="AX115" s="1"/>
      <c r="AZ115" s="1"/>
      <c r="BA115" s="1"/>
      <c r="BB115" s="1"/>
      <c r="BC115" s="1"/>
    </row>
    <row r="116" spans="1:55" ht="30" customHeight="1" thickBot="1" x14ac:dyDescent="0.4">
      <c r="A116" s="15"/>
      <c r="B116" s="14"/>
      <c r="C116" s="188"/>
      <c r="D116" s="189"/>
      <c r="E116" s="611"/>
      <c r="F116" s="611" t="s">
        <v>100</v>
      </c>
      <c r="G116" s="611"/>
      <c r="H116" s="611"/>
      <c r="I116" s="611"/>
      <c r="J116" s="611"/>
      <c r="K116" s="611"/>
      <c r="L116" s="611"/>
      <c r="M116" s="611"/>
      <c r="N116" s="611"/>
      <c r="O116" s="611"/>
      <c r="P116" s="611"/>
      <c r="Q116" s="611"/>
      <c r="R116" s="611"/>
      <c r="S116" s="189"/>
      <c r="T116" s="194"/>
      <c r="U116" s="4">
        <v>0</v>
      </c>
      <c r="V116" s="2">
        <v>0</v>
      </c>
      <c r="W116" s="3">
        <v>0</v>
      </c>
      <c r="X116" s="6">
        <v>0</v>
      </c>
      <c r="Y116" s="17">
        <v>15</v>
      </c>
      <c r="Z116" s="19">
        <v>7</v>
      </c>
      <c r="AA116" s="213">
        <v>0</v>
      </c>
      <c r="AB116" s="232">
        <v>0</v>
      </c>
      <c r="AC116" s="295">
        <v>0</v>
      </c>
      <c r="AD116" s="323">
        <v>0</v>
      </c>
      <c r="AE116" s="343">
        <v>0</v>
      </c>
      <c r="AF116" s="6">
        <v>1.5</v>
      </c>
      <c r="AG116" s="19">
        <v>20</v>
      </c>
      <c r="AH116" s="1">
        <v>13</v>
      </c>
      <c r="AI116" s="221">
        <f t="shared" si="6"/>
        <v>56.5</v>
      </c>
      <c r="AJ116" s="1">
        <v>12</v>
      </c>
      <c r="AK116" s="1">
        <v>1</v>
      </c>
      <c r="AL116" s="1"/>
      <c r="AM116" s="1"/>
      <c r="AN116" s="1"/>
      <c r="AO116" s="1"/>
      <c r="AP116" s="1"/>
      <c r="AQ116" s="240">
        <f t="shared" si="7"/>
        <v>13</v>
      </c>
      <c r="AT116" s="1"/>
      <c r="AU116" s="1"/>
      <c r="AV116" s="1"/>
      <c r="AW116" s="1"/>
      <c r="AX116" s="1"/>
      <c r="AZ116" s="1"/>
      <c r="BA116" s="1"/>
      <c r="BB116" s="1"/>
      <c r="BC116" s="1"/>
    </row>
    <row r="117" spans="1:55" ht="30" customHeight="1" thickBot="1" x14ac:dyDescent="0.4">
      <c r="A117" s="15"/>
      <c r="B117" s="10"/>
      <c r="C117" s="588"/>
      <c r="D117" s="409" t="s">
        <v>391</v>
      </c>
      <c r="E117" s="409"/>
      <c r="F117" s="462"/>
      <c r="G117" s="462"/>
      <c r="H117" s="462"/>
      <c r="I117" s="409"/>
      <c r="J117" s="409"/>
      <c r="K117" s="409"/>
      <c r="L117" s="462"/>
      <c r="M117" s="462"/>
      <c r="N117" s="462"/>
      <c r="O117" s="409"/>
      <c r="P117" s="409"/>
      <c r="Q117" s="409"/>
      <c r="R117" s="462"/>
      <c r="S117" s="462"/>
      <c r="T117" s="466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13">
        <v>0</v>
      </c>
      <c r="AB117" s="232">
        <v>0</v>
      </c>
      <c r="AC117" s="295">
        <v>0</v>
      </c>
      <c r="AD117" s="323">
        <v>0</v>
      </c>
      <c r="AE117" s="343">
        <v>15</v>
      </c>
      <c r="AF117" s="6">
        <v>4.5</v>
      </c>
      <c r="AG117" s="19">
        <v>16</v>
      </c>
      <c r="AH117" s="1">
        <v>13</v>
      </c>
      <c r="AI117" s="221">
        <f t="shared" si="6"/>
        <v>48.5</v>
      </c>
      <c r="AJ117" s="1">
        <v>9</v>
      </c>
      <c r="AK117" s="1"/>
      <c r="AL117" s="1">
        <v>1</v>
      </c>
      <c r="AM117" s="1">
        <v>3</v>
      </c>
      <c r="AN117" s="1"/>
      <c r="AO117" s="1"/>
      <c r="AP117" s="1"/>
      <c r="AQ117" s="240">
        <f t="shared" si="7"/>
        <v>13</v>
      </c>
      <c r="AT117" s="1"/>
      <c r="AU117" s="1"/>
      <c r="AV117" s="1"/>
      <c r="AW117" s="1"/>
      <c r="AX117" s="1"/>
      <c r="AZ117" s="1"/>
      <c r="BA117" s="1"/>
      <c r="BB117" s="1"/>
      <c r="BC117" s="1"/>
    </row>
    <row r="118" spans="1:55" ht="30" customHeight="1" thickBot="1" x14ac:dyDescent="0.4">
      <c r="A118" s="15"/>
      <c r="B118" s="10"/>
      <c r="C118" s="592"/>
      <c r="D118" s="606"/>
      <c r="E118" s="606"/>
      <c r="F118" s="616"/>
      <c r="G118" s="39" t="s">
        <v>51</v>
      </c>
      <c r="H118" s="616"/>
      <c r="I118" s="606"/>
      <c r="J118" s="606"/>
      <c r="K118" s="606"/>
      <c r="L118" s="616"/>
      <c r="M118" s="616"/>
      <c r="N118" s="616"/>
      <c r="O118" s="606"/>
      <c r="P118" s="606"/>
      <c r="Q118" s="606"/>
      <c r="R118" s="616"/>
      <c r="S118" s="616"/>
      <c r="T118" s="644"/>
      <c r="U118" s="4">
        <v>5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13">
        <v>0</v>
      </c>
      <c r="AB118" s="232">
        <v>0</v>
      </c>
      <c r="AC118" s="295">
        <v>0</v>
      </c>
      <c r="AD118" s="323">
        <v>0</v>
      </c>
      <c r="AE118" s="343">
        <v>0</v>
      </c>
      <c r="AF118" s="6">
        <v>0</v>
      </c>
      <c r="AG118" s="19">
        <v>0</v>
      </c>
      <c r="AH118" s="1">
        <v>13</v>
      </c>
      <c r="AI118" s="221">
        <f t="shared" si="6"/>
        <v>18</v>
      </c>
      <c r="AJ118" s="1">
        <v>9</v>
      </c>
      <c r="AK118" s="1"/>
      <c r="AL118" s="1">
        <v>1</v>
      </c>
      <c r="AM118" s="1">
        <v>3</v>
      </c>
      <c r="AN118" s="1"/>
      <c r="AO118" s="1"/>
      <c r="AP118" s="1"/>
      <c r="AQ118" s="240">
        <f t="shared" si="7"/>
        <v>13</v>
      </c>
      <c r="AT118" s="1"/>
      <c r="AU118" s="1"/>
      <c r="AV118" s="1"/>
      <c r="AW118" s="1"/>
      <c r="AX118" s="1"/>
      <c r="AZ118" s="1"/>
      <c r="BA118" s="1"/>
      <c r="BB118" s="1"/>
      <c r="BC118" s="1"/>
    </row>
    <row r="119" spans="1:55" ht="30" customHeight="1" thickBot="1" x14ac:dyDescent="0.4">
      <c r="A119" s="15"/>
      <c r="B119" s="10"/>
      <c r="C119" s="75"/>
      <c r="D119" s="76"/>
      <c r="E119" s="56" t="s">
        <v>64</v>
      </c>
      <c r="F119" s="56"/>
      <c r="G119" s="76"/>
      <c r="H119" s="76"/>
      <c r="I119" s="56"/>
      <c r="J119" s="56"/>
      <c r="K119" s="76"/>
      <c r="L119" s="76"/>
      <c r="M119" s="56"/>
      <c r="N119" s="56"/>
      <c r="O119" s="76"/>
      <c r="P119" s="76"/>
      <c r="Q119" s="56"/>
      <c r="R119" s="56"/>
      <c r="S119" s="76"/>
      <c r="T119" s="465"/>
      <c r="U119" s="4">
        <v>80</v>
      </c>
      <c r="V119" s="2">
        <v>100</v>
      </c>
      <c r="W119" s="3">
        <v>156.5</v>
      </c>
      <c r="X119" s="6">
        <v>127.5</v>
      </c>
      <c r="Y119" s="16">
        <v>115</v>
      </c>
      <c r="Z119" s="19">
        <v>257</v>
      </c>
      <c r="AA119" s="213">
        <v>194</v>
      </c>
      <c r="AB119" s="232">
        <v>90</v>
      </c>
      <c r="AC119" s="295">
        <v>33</v>
      </c>
      <c r="AD119" s="323">
        <v>182</v>
      </c>
      <c r="AE119" s="343">
        <v>184</v>
      </c>
      <c r="AF119" s="6">
        <v>151</v>
      </c>
      <c r="AG119" s="19">
        <v>140</v>
      </c>
      <c r="AH119" s="1">
        <v>12</v>
      </c>
      <c r="AI119" s="221">
        <f t="shared" si="6"/>
        <v>1822</v>
      </c>
      <c r="AJ119" s="1">
        <v>12</v>
      </c>
      <c r="AK119" s="1">
        <v>0</v>
      </c>
      <c r="AL119" s="1"/>
      <c r="AM119" s="1"/>
      <c r="AN119" s="1"/>
      <c r="AO119" s="1"/>
      <c r="AP119" s="1"/>
      <c r="AQ119" s="240">
        <f t="shared" si="7"/>
        <v>12</v>
      </c>
      <c r="AT119" s="1"/>
      <c r="AU119" s="1"/>
      <c r="AV119" s="1"/>
      <c r="AW119" s="1"/>
      <c r="AX119" s="1"/>
      <c r="AZ119" s="1"/>
      <c r="BA119" s="1"/>
      <c r="BB119" s="1"/>
      <c r="BC119" s="1"/>
    </row>
    <row r="120" spans="1:55" ht="30" customHeight="1" thickBot="1" x14ac:dyDescent="0.4">
      <c r="A120" s="15"/>
      <c r="B120" s="12"/>
      <c r="C120" s="42"/>
      <c r="D120" s="43"/>
      <c r="E120" s="35" t="s">
        <v>120</v>
      </c>
      <c r="F120" s="35"/>
      <c r="G120" s="43"/>
      <c r="H120" s="43"/>
      <c r="I120" s="35"/>
      <c r="J120" s="35"/>
      <c r="K120" s="43"/>
      <c r="L120" s="43"/>
      <c r="M120" s="35"/>
      <c r="N120" s="35"/>
      <c r="O120" s="43"/>
      <c r="P120" s="43"/>
      <c r="Q120" s="35"/>
      <c r="R120" s="35"/>
      <c r="S120" s="43"/>
      <c r="T120" s="45"/>
      <c r="U120" s="4">
        <v>51</v>
      </c>
      <c r="V120" s="2">
        <v>111</v>
      </c>
      <c r="W120" s="3">
        <v>101</v>
      </c>
      <c r="X120" s="6">
        <v>131</v>
      </c>
      <c r="Y120" s="16">
        <v>208</v>
      </c>
      <c r="Z120" s="19">
        <v>188</v>
      </c>
      <c r="AA120" s="213">
        <v>144</v>
      </c>
      <c r="AB120" s="232">
        <v>53</v>
      </c>
      <c r="AC120" s="295">
        <v>12</v>
      </c>
      <c r="AD120" s="323">
        <v>99</v>
      </c>
      <c r="AE120" s="343">
        <v>52.25</v>
      </c>
      <c r="AF120" s="6">
        <v>-25</v>
      </c>
      <c r="AG120" s="19">
        <v>15</v>
      </c>
      <c r="AH120" s="1">
        <v>12</v>
      </c>
      <c r="AI120" s="221">
        <f t="shared" si="6"/>
        <v>1152.25</v>
      </c>
      <c r="AJ120" s="1">
        <v>12</v>
      </c>
      <c r="AK120" s="1">
        <v>0</v>
      </c>
      <c r="AL120" s="1"/>
      <c r="AM120" s="1"/>
      <c r="AN120" s="1"/>
      <c r="AO120" s="1"/>
      <c r="AP120" s="1"/>
      <c r="AQ120" s="240">
        <f t="shared" si="7"/>
        <v>12</v>
      </c>
      <c r="AT120" s="1"/>
      <c r="AU120" s="1"/>
      <c r="AV120" s="1"/>
      <c r="AW120" s="1"/>
      <c r="AX120" s="1"/>
      <c r="AZ120" s="1"/>
      <c r="BA120" s="1"/>
      <c r="BB120" s="1"/>
      <c r="BC120" s="1"/>
    </row>
    <row r="121" spans="1:55" ht="30" customHeight="1" thickBot="1" x14ac:dyDescent="0.4">
      <c r="A121" s="15"/>
      <c r="B121" s="14"/>
      <c r="C121" s="34"/>
      <c r="D121" s="35"/>
      <c r="E121" s="35"/>
      <c r="F121" s="35"/>
      <c r="G121" s="35"/>
      <c r="H121" s="35"/>
      <c r="I121" s="35" t="s">
        <v>240</v>
      </c>
      <c r="J121" s="35"/>
      <c r="K121" s="35"/>
      <c r="L121" s="46"/>
      <c r="M121" s="46"/>
      <c r="N121" s="46"/>
      <c r="O121" s="46"/>
      <c r="P121" s="46"/>
      <c r="Q121" s="46"/>
      <c r="R121" s="46"/>
      <c r="S121" s="46"/>
      <c r="T121" s="47"/>
      <c r="U121" s="4">
        <v>0</v>
      </c>
      <c r="V121" s="2">
        <v>0</v>
      </c>
      <c r="W121" s="3">
        <v>0</v>
      </c>
      <c r="X121" s="6">
        <v>0</v>
      </c>
      <c r="Y121" s="16">
        <v>59</v>
      </c>
      <c r="Z121" s="19">
        <v>15</v>
      </c>
      <c r="AA121" s="213">
        <v>84</v>
      </c>
      <c r="AB121" s="232">
        <v>76</v>
      </c>
      <c r="AC121" s="295">
        <v>22</v>
      </c>
      <c r="AD121" s="323">
        <v>89</v>
      </c>
      <c r="AE121" s="343">
        <v>101</v>
      </c>
      <c r="AF121" s="6">
        <v>64</v>
      </c>
      <c r="AG121" s="19">
        <v>95</v>
      </c>
      <c r="AH121" s="1">
        <v>12</v>
      </c>
      <c r="AI121" s="221">
        <f t="shared" si="6"/>
        <v>617</v>
      </c>
      <c r="AJ121" s="1">
        <v>12</v>
      </c>
      <c r="AK121" s="1"/>
      <c r="AL121" s="1"/>
      <c r="AM121" s="1"/>
      <c r="AN121" s="1"/>
      <c r="AO121" s="1"/>
      <c r="AP121" s="1">
        <v>0</v>
      </c>
      <c r="AQ121" s="240">
        <f t="shared" si="7"/>
        <v>12</v>
      </c>
      <c r="AT121" s="1"/>
      <c r="AU121" s="1"/>
      <c r="AV121" s="1"/>
      <c r="AW121" s="1"/>
      <c r="AX121" s="1"/>
      <c r="AZ121" s="1"/>
      <c r="BA121" s="1"/>
      <c r="BB121" s="1"/>
      <c r="BC121" s="1"/>
    </row>
    <row r="122" spans="1:55" ht="30" customHeight="1" thickBot="1" x14ac:dyDescent="0.4">
      <c r="A122" s="543" t="s">
        <v>407</v>
      </c>
      <c r="C122" s="489"/>
      <c r="D122" s="129"/>
      <c r="E122" s="56" t="s">
        <v>312</v>
      </c>
      <c r="F122" s="56"/>
      <c r="G122" s="129"/>
      <c r="H122" s="129"/>
      <c r="I122" s="56"/>
      <c r="J122" s="56"/>
      <c r="K122" s="129"/>
      <c r="L122" s="129"/>
      <c r="M122" s="56"/>
      <c r="N122" s="56"/>
      <c r="O122" s="129"/>
      <c r="P122" s="129"/>
      <c r="Q122" s="56"/>
      <c r="R122" s="28"/>
      <c r="S122" s="129"/>
      <c r="T122" s="141"/>
      <c r="U122" s="18">
        <v>70</v>
      </c>
      <c r="V122" s="2">
        <v>80</v>
      </c>
      <c r="W122" s="3">
        <v>60</v>
      </c>
      <c r="X122" s="6">
        <v>22</v>
      </c>
      <c r="Y122" s="16">
        <v>47</v>
      </c>
      <c r="Z122" s="19">
        <v>10</v>
      </c>
      <c r="AA122" s="213">
        <v>0</v>
      </c>
      <c r="AB122" s="232">
        <v>0</v>
      </c>
      <c r="AC122" s="295">
        <v>0</v>
      </c>
      <c r="AD122" s="323">
        <v>15</v>
      </c>
      <c r="AE122" s="343">
        <v>52</v>
      </c>
      <c r="AF122" s="6">
        <v>71.5</v>
      </c>
      <c r="AG122" s="19">
        <v>92</v>
      </c>
      <c r="AH122" s="1">
        <v>12</v>
      </c>
      <c r="AI122" s="221">
        <f t="shared" si="6"/>
        <v>531.5</v>
      </c>
      <c r="AJ122" s="1">
        <v>12</v>
      </c>
      <c r="AK122" s="1">
        <v>0</v>
      </c>
      <c r="AL122" s="1"/>
      <c r="AM122" s="1"/>
      <c r="AN122" s="1"/>
      <c r="AO122" s="1"/>
      <c r="AP122" s="1"/>
      <c r="AQ122" s="240">
        <f t="shared" si="7"/>
        <v>12</v>
      </c>
      <c r="AT122" s="1"/>
      <c r="AU122" s="1"/>
      <c r="AV122" s="1"/>
      <c r="AW122" s="1"/>
      <c r="AX122" s="1"/>
      <c r="AZ122" s="1"/>
      <c r="BA122" s="1"/>
      <c r="BB122" s="1"/>
      <c r="BC122" s="1"/>
    </row>
    <row r="123" spans="1:55" ht="30" customHeight="1" thickBot="1" x14ac:dyDescent="0.4">
      <c r="A123" s="543" t="s">
        <v>407</v>
      </c>
      <c r="B123" s="14"/>
      <c r="C123" s="590"/>
      <c r="D123" s="604" t="s">
        <v>373</v>
      </c>
      <c r="E123" s="612"/>
      <c r="F123" s="604"/>
      <c r="G123" s="612"/>
      <c r="H123" s="604"/>
      <c r="I123" s="612"/>
      <c r="J123" s="604"/>
      <c r="K123" s="612"/>
      <c r="L123" s="604"/>
      <c r="M123" s="612"/>
      <c r="N123" s="604"/>
      <c r="O123" s="612"/>
      <c r="P123" s="604"/>
      <c r="Q123" s="612"/>
      <c r="R123" s="624"/>
      <c r="S123" s="426"/>
      <c r="T123" s="642"/>
      <c r="U123" s="4">
        <v>26</v>
      </c>
      <c r="V123" s="2">
        <v>0</v>
      </c>
      <c r="W123" s="3">
        <v>0</v>
      </c>
      <c r="X123" s="6">
        <v>20</v>
      </c>
      <c r="Y123" s="16">
        <v>66</v>
      </c>
      <c r="Z123" s="19">
        <v>76</v>
      </c>
      <c r="AA123" s="213">
        <v>41</v>
      </c>
      <c r="AB123" s="232">
        <v>23</v>
      </c>
      <c r="AC123" s="295">
        <v>12</v>
      </c>
      <c r="AD123" s="324">
        <v>56</v>
      </c>
      <c r="AE123" s="344">
        <v>25</v>
      </c>
      <c r="AF123" s="394">
        <v>26</v>
      </c>
      <c r="AG123" s="488">
        <v>29</v>
      </c>
      <c r="AH123" s="8">
        <v>12</v>
      </c>
      <c r="AI123" s="221">
        <f t="shared" si="6"/>
        <v>412</v>
      </c>
      <c r="AJ123" s="1">
        <v>12</v>
      </c>
      <c r="AK123" s="1"/>
      <c r="AL123" s="1"/>
      <c r="AM123" s="1"/>
      <c r="AN123" s="1">
        <v>0</v>
      </c>
      <c r="AO123" s="1"/>
      <c r="AP123" s="1"/>
      <c r="AQ123" s="240">
        <f t="shared" si="7"/>
        <v>12</v>
      </c>
      <c r="AT123" s="1"/>
      <c r="AU123" s="1"/>
      <c r="AV123" s="1"/>
      <c r="AW123" s="1"/>
      <c r="AX123" s="1"/>
      <c r="AZ123" s="8"/>
      <c r="BA123" s="8"/>
      <c r="BB123" s="8"/>
      <c r="BC123" s="8"/>
    </row>
    <row r="124" spans="1:55" ht="30" customHeight="1" thickBot="1" x14ac:dyDescent="0.4">
      <c r="A124" s="15"/>
      <c r="B124" s="12"/>
      <c r="C124" s="663"/>
      <c r="D124" s="665" t="s">
        <v>78</v>
      </c>
      <c r="E124" s="665"/>
      <c r="F124" s="665"/>
      <c r="G124" s="665"/>
      <c r="H124" s="665"/>
      <c r="I124" s="665"/>
      <c r="J124" s="665"/>
      <c r="K124" s="665"/>
      <c r="L124" s="665"/>
      <c r="M124" s="665"/>
      <c r="N124" s="665"/>
      <c r="O124" s="665"/>
      <c r="P124" s="665"/>
      <c r="Q124" s="665"/>
      <c r="R124" s="665"/>
      <c r="S124" s="665"/>
      <c r="T124" s="667"/>
      <c r="U124" s="4">
        <v>63</v>
      </c>
      <c r="V124" s="2">
        <v>54</v>
      </c>
      <c r="W124" s="3">
        <v>34</v>
      </c>
      <c r="X124" s="6">
        <v>20</v>
      </c>
      <c r="Y124" s="16">
        <v>0</v>
      </c>
      <c r="Z124" s="19">
        <v>0</v>
      </c>
      <c r="AA124" s="213">
        <v>0</v>
      </c>
      <c r="AB124" s="232">
        <v>15</v>
      </c>
      <c r="AC124" s="295">
        <v>7</v>
      </c>
      <c r="AD124" s="323">
        <v>27</v>
      </c>
      <c r="AE124" s="343">
        <v>9</v>
      </c>
      <c r="AF124" s="6">
        <v>0</v>
      </c>
      <c r="AG124" s="19">
        <v>13</v>
      </c>
      <c r="AH124" s="1">
        <v>12</v>
      </c>
      <c r="AI124" s="231">
        <f t="shared" si="6"/>
        <v>254</v>
      </c>
      <c r="AJ124" s="1">
        <v>9</v>
      </c>
      <c r="AK124" s="1"/>
      <c r="AL124" s="1">
        <v>0</v>
      </c>
      <c r="AM124" s="1">
        <v>3</v>
      </c>
      <c r="AN124" s="1"/>
      <c r="AO124" s="1"/>
      <c r="AP124" s="1"/>
      <c r="AQ124" s="240">
        <f t="shared" si="7"/>
        <v>12</v>
      </c>
      <c r="AT124" s="1"/>
      <c r="AU124" s="1"/>
      <c r="AV124" s="1"/>
      <c r="AW124" s="1"/>
      <c r="AX124" s="1"/>
      <c r="AZ124" s="1"/>
      <c r="BA124" s="1"/>
      <c r="BB124" s="1"/>
      <c r="BC124" s="1"/>
    </row>
    <row r="125" spans="1:55" ht="30" customHeight="1" thickBot="1" x14ac:dyDescent="0.4">
      <c r="A125" s="15"/>
      <c r="B125" s="14"/>
      <c r="C125" s="664" t="s">
        <v>387</v>
      </c>
      <c r="D125" s="666"/>
      <c r="E125" s="666"/>
      <c r="F125" s="666"/>
      <c r="G125" s="666"/>
      <c r="H125" s="666"/>
      <c r="I125" s="666"/>
      <c r="J125" s="666"/>
      <c r="K125" s="666"/>
      <c r="L125" s="666"/>
      <c r="M125" s="666"/>
      <c r="N125" s="666"/>
      <c r="O125" s="666"/>
      <c r="P125" s="666"/>
      <c r="Q125" s="666"/>
      <c r="R125" s="666"/>
      <c r="S125" s="666"/>
      <c r="T125" s="668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13">
        <v>0</v>
      </c>
      <c r="AB125" s="232">
        <v>0</v>
      </c>
      <c r="AC125" s="295">
        <v>0</v>
      </c>
      <c r="AD125" s="323">
        <v>0</v>
      </c>
      <c r="AE125" s="343">
        <v>0</v>
      </c>
      <c r="AF125" s="6">
        <v>0</v>
      </c>
      <c r="AG125" s="19">
        <v>15</v>
      </c>
      <c r="AH125" s="1">
        <v>12</v>
      </c>
      <c r="AI125" s="221">
        <f t="shared" si="6"/>
        <v>27</v>
      </c>
      <c r="AJ125" s="1">
        <v>12</v>
      </c>
      <c r="AK125" s="1"/>
      <c r="AL125" s="1"/>
      <c r="AM125" s="1"/>
      <c r="AN125" s="1"/>
      <c r="AO125" s="1"/>
      <c r="AP125" s="1">
        <v>0</v>
      </c>
      <c r="AQ125" s="240">
        <f t="shared" si="7"/>
        <v>12</v>
      </c>
      <c r="AT125" s="1"/>
      <c r="AU125" s="1"/>
      <c r="AV125" s="1"/>
      <c r="AW125" s="1"/>
      <c r="AX125" s="1"/>
      <c r="AZ125" s="1"/>
      <c r="BA125" s="1"/>
      <c r="BB125" s="1"/>
      <c r="BC125" s="1"/>
    </row>
    <row r="126" spans="1:55" ht="30" customHeight="1" thickBot="1" x14ac:dyDescent="0.4">
      <c r="A126" s="15"/>
      <c r="B126" s="14"/>
      <c r="C126" s="388" t="s">
        <v>301</v>
      </c>
      <c r="D126" s="389"/>
      <c r="E126" s="389"/>
      <c r="F126" s="389"/>
      <c r="G126" s="389"/>
      <c r="H126" s="389"/>
      <c r="I126" s="389"/>
      <c r="J126" s="389"/>
      <c r="K126" s="389"/>
      <c r="L126" s="389"/>
      <c r="M126" s="93"/>
      <c r="N126" s="93"/>
      <c r="O126" s="93"/>
      <c r="P126" s="93"/>
      <c r="Q126" s="93"/>
      <c r="R126" s="93"/>
      <c r="S126" s="93"/>
      <c r="T126" s="180"/>
      <c r="U126" s="4">
        <v>0</v>
      </c>
      <c r="V126" s="2">
        <v>0</v>
      </c>
      <c r="W126" s="3">
        <v>0</v>
      </c>
      <c r="X126" s="6">
        <v>20</v>
      </c>
      <c r="Y126" s="16">
        <v>20</v>
      </c>
      <c r="Z126" s="19">
        <v>0</v>
      </c>
      <c r="AA126" s="213">
        <v>0</v>
      </c>
      <c r="AB126" s="232">
        <v>0</v>
      </c>
      <c r="AC126" s="295">
        <v>0</v>
      </c>
      <c r="AD126" s="323">
        <v>15</v>
      </c>
      <c r="AE126" s="343">
        <v>16</v>
      </c>
      <c r="AF126" s="6">
        <v>19.5</v>
      </c>
      <c r="AG126" s="19">
        <v>77</v>
      </c>
      <c r="AH126" s="1">
        <v>10</v>
      </c>
      <c r="AI126" s="221">
        <f t="shared" si="6"/>
        <v>177.5</v>
      </c>
      <c r="AJ126" s="1">
        <v>9</v>
      </c>
      <c r="AK126" s="1"/>
      <c r="AL126" s="1"/>
      <c r="AM126" s="1">
        <v>1</v>
      </c>
      <c r="AN126" s="1"/>
      <c r="AO126" s="1"/>
      <c r="AP126" s="1"/>
      <c r="AQ126" s="240">
        <f t="shared" si="7"/>
        <v>10</v>
      </c>
      <c r="AT126" s="1"/>
      <c r="AU126" s="1"/>
      <c r="AV126" s="1"/>
      <c r="AW126" s="1"/>
      <c r="AX126" s="1"/>
      <c r="AZ126" s="1"/>
      <c r="BA126" s="1"/>
      <c r="BB126" s="1"/>
      <c r="BC126" s="1"/>
    </row>
    <row r="127" spans="1:55" ht="30" customHeight="1" thickBot="1" x14ac:dyDescent="0.4">
      <c r="A127" s="15"/>
      <c r="B127" s="10"/>
      <c r="C127" s="669"/>
      <c r="D127" s="671"/>
      <c r="E127" s="671"/>
      <c r="F127" s="671"/>
      <c r="G127" s="671" t="s">
        <v>336</v>
      </c>
      <c r="H127" s="671"/>
      <c r="I127" s="671"/>
      <c r="J127" s="671"/>
      <c r="K127" s="671"/>
      <c r="L127" s="558"/>
      <c r="M127" s="558">
        <v>1948</v>
      </c>
      <c r="N127" s="558"/>
      <c r="O127" s="558"/>
      <c r="P127" s="558"/>
      <c r="Q127" s="558"/>
      <c r="R127" s="558"/>
      <c r="S127" s="558"/>
      <c r="T127" s="675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13">
        <v>0</v>
      </c>
      <c r="AB127" s="232">
        <v>0</v>
      </c>
      <c r="AC127" s="295">
        <v>0</v>
      </c>
      <c r="AD127" s="323">
        <v>0</v>
      </c>
      <c r="AE127" s="343">
        <v>0</v>
      </c>
      <c r="AF127" s="6">
        <v>16</v>
      </c>
      <c r="AG127" s="19">
        <v>0</v>
      </c>
      <c r="AH127" s="1">
        <v>10</v>
      </c>
      <c r="AI127" s="221">
        <f t="shared" si="6"/>
        <v>26</v>
      </c>
      <c r="AJ127" s="1">
        <v>6</v>
      </c>
      <c r="AK127" s="1"/>
      <c r="AL127" s="1">
        <v>3</v>
      </c>
      <c r="AM127" s="1">
        <v>1</v>
      </c>
      <c r="AN127" s="1"/>
      <c r="AO127" s="1"/>
      <c r="AP127" s="1"/>
      <c r="AQ127" s="240">
        <f t="shared" si="7"/>
        <v>10</v>
      </c>
      <c r="AT127" s="1"/>
      <c r="AU127" s="1"/>
      <c r="AV127" s="1"/>
      <c r="AW127" s="1"/>
      <c r="AX127" s="1"/>
      <c r="AZ127" s="1"/>
      <c r="BA127" s="1"/>
      <c r="BB127" s="1"/>
      <c r="BC127" s="1"/>
    </row>
    <row r="128" spans="1:55" ht="30" customHeight="1" thickBot="1" x14ac:dyDescent="0.4">
      <c r="A128" s="15"/>
      <c r="B128" s="14"/>
      <c r="C128" s="670"/>
      <c r="D128" s="672"/>
      <c r="E128" s="672"/>
      <c r="F128" s="672"/>
      <c r="G128" s="672"/>
      <c r="H128" s="672" t="s">
        <v>365</v>
      </c>
      <c r="I128" s="673"/>
      <c r="J128" s="672"/>
      <c r="K128" s="672"/>
      <c r="L128" s="674" t="s">
        <v>366</v>
      </c>
      <c r="M128" s="674"/>
      <c r="N128" s="674"/>
      <c r="O128" s="674"/>
      <c r="P128" s="674"/>
      <c r="Q128" s="674"/>
      <c r="R128" s="674"/>
      <c r="S128" s="674"/>
      <c r="T128" s="676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13">
        <v>0</v>
      </c>
      <c r="AB128" s="232">
        <v>0</v>
      </c>
      <c r="AC128" s="295">
        <v>0</v>
      </c>
      <c r="AD128" s="323">
        <v>0</v>
      </c>
      <c r="AE128" s="343">
        <v>0</v>
      </c>
      <c r="AF128" s="6">
        <v>0</v>
      </c>
      <c r="AG128" s="19">
        <v>9</v>
      </c>
      <c r="AH128" s="1">
        <v>10</v>
      </c>
      <c r="AI128" s="221">
        <f t="shared" si="6"/>
        <v>19</v>
      </c>
      <c r="AJ128" s="1">
        <v>7</v>
      </c>
      <c r="AK128" s="1"/>
      <c r="AL128" s="1">
        <v>3</v>
      </c>
      <c r="AM128" s="1">
        <v>0</v>
      </c>
      <c r="AN128" s="1"/>
      <c r="AO128" s="1"/>
      <c r="AP128" s="1"/>
      <c r="AQ128" s="240">
        <f t="shared" si="7"/>
        <v>10</v>
      </c>
      <c r="AT128" s="1"/>
      <c r="AU128" s="1"/>
      <c r="AV128" s="1"/>
      <c r="AW128" s="1"/>
      <c r="AX128" s="1"/>
      <c r="AZ128" s="1"/>
      <c r="BA128" s="1"/>
      <c r="BB128" s="1"/>
      <c r="BC128" s="1"/>
    </row>
    <row r="129" spans="1:55" ht="30" customHeight="1" thickBot="1" x14ac:dyDescent="0.4">
      <c r="A129" s="15"/>
      <c r="B129" s="10"/>
      <c r="C129" s="502"/>
      <c r="D129" s="503"/>
      <c r="E129" s="503"/>
      <c r="F129" s="503" t="s">
        <v>395</v>
      </c>
      <c r="G129" s="503"/>
      <c r="H129" s="503"/>
      <c r="I129" s="503"/>
      <c r="J129" s="503"/>
      <c r="K129" s="503"/>
      <c r="L129" s="46"/>
      <c r="M129" s="46"/>
      <c r="N129" s="46"/>
      <c r="O129" s="46"/>
      <c r="P129" s="46"/>
      <c r="Q129" s="46"/>
      <c r="R129" s="46"/>
      <c r="S129" s="46"/>
      <c r="T129" s="47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13">
        <v>0</v>
      </c>
      <c r="AB129" s="232">
        <v>0</v>
      </c>
      <c r="AC129" s="295">
        <v>0</v>
      </c>
      <c r="AD129" s="323">
        <v>0</v>
      </c>
      <c r="AE129" s="343">
        <v>0</v>
      </c>
      <c r="AF129" s="6">
        <v>0</v>
      </c>
      <c r="AG129" s="19">
        <v>0</v>
      </c>
      <c r="AH129" s="1">
        <v>10</v>
      </c>
      <c r="AI129" s="221">
        <f t="shared" si="6"/>
        <v>10</v>
      </c>
      <c r="AJ129" s="1">
        <v>9</v>
      </c>
      <c r="AK129" s="1"/>
      <c r="AL129" s="1">
        <v>0</v>
      </c>
      <c r="AM129" s="1">
        <v>1</v>
      </c>
      <c r="AN129" s="1"/>
      <c r="AO129" s="1"/>
      <c r="AP129" s="1"/>
      <c r="AQ129" s="240">
        <f t="shared" si="7"/>
        <v>10</v>
      </c>
      <c r="AT129" s="1"/>
      <c r="AU129" s="5"/>
      <c r="AV129" s="5"/>
      <c r="AW129" s="5"/>
      <c r="AX129" s="5"/>
      <c r="AZ129" s="1"/>
      <c r="BA129" s="1"/>
      <c r="BB129" s="1"/>
      <c r="BC129" s="1"/>
    </row>
    <row r="130" spans="1:55" ht="30" customHeight="1" thickBot="1" x14ac:dyDescent="0.4">
      <c r="A130" s="15"/>
      <c r="B130" s="10"/>
      <c r="C130" s="80"/>
      <c r="D130" s="67"/>
      <c r="E130" s="67"/>
      <c r="F130" s="67"/>
      <c r="G130" s="67"/>
      <c r="H130" s="67"/>
      <c r="I130" s="67" t="s">
        <v>402</v>
      </c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113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13">
        <v>0</v>
      </c>
      <c r="AB130" s="232">
        <v>0</v>
      </c>
      <c r="AC130" s="295">
        <v>0</v>
      </c>
      <c r="AD130" s="323">
        <v>0</v>
      </c>
      <c r="AE130" s="343">
        <v>0</v>
      </c>
      <c r="AF130" s="6">
        <v>0</v>
      </c>
      <c r="AG130" s="19">
        <v>0</v>
      </c>
      <c r="AH130" s="1">
        <v>10</v>
      </c>
      <c r="AI130" s="221">
        <f t="shared" ref="AI130:AI161" si="8">SUM(U130:AH130)</f>
        <v>10</v>
      </c>
      <c r="AJ130" s="1">
        <v>9</v>
      </c>
      <c r="AK130" s="1"/>
      <c r="AL130" s="1">
        <v>0</v>
      </c>
      <c r="AM130" s="1">
        <v>1</v>
      </c>
      <c r="AN130" s="1"/>
      <c r="AO130" s="1"/>
      <c r="AP130" s="1"/>
      <c r="AQ130" s="240">
        <f t="shared" ref="AQ130:AQ161" si="9">SUM(AJ130:AP130)</f>
        <v>10</v>
      </c>
      <c r="AT130" s="1"/>
      <c r="AU130" s="5"/>
      <c r="AV130" s="5"/>
      <c r="AW130" s="5"/>
      <c r="AX130" s="5"/>
      <c r="AZ130" s="1"/>
      <c r="BA130" s="1"/>
      <c r="BB130" s="1"/>
      <c r="BC130" s="1"/>
    </row>
    <row r="131" spans="1:55" ht="30" customHeight="1" thickBot="1" x14ac:dyDescent="0.4">
      <c r="A131" s="15"/>
      <c r="B131" s="14"/>
      <c r="C131" s="65"/>
      <c r="D131" s="28"/>
      <c r="E131" s="56"/>
      <c r="F131" s="56"/>
      <c r="G131" s="28"/>
      <c r="H131" s="28"/>
      <c r="I131" s="56" t="s">
        <v>99</v>
      </c>
      <c r="J131" s="56"/>
      <c r="K131" s="28"/>
      <c r="L131" s="28"/>
      <c r="M131" s="56"/>
      <c r="N131" s="56"/>
      <c r="O131" s="28"/>
      <c r="P131" s="28"/>
      <c r="Q131" s="56"/>
      <c r="R131" s="56"/>
      <c r="S131" s="28"/>
      <c r="T131" s="30"/>
      <c r="U131" s="18">
        <v>0</v>
      </c>
      <c r="V131" s="2">
        <v>0</v>
      </c>
      <c r="W131" s="3">
        <v>0</v>
      </c>
      <c r="X131" s="6">
        <v>0</v>
      </c>
      <c r="Y131" s="17">
        <v>30</v>
      </c>
      <c r="Z131" s="19">
        <v>87</v>
      </c>
      <c r="AA131" s="213">
        <v>76</v>
      </c>
      <c r="AB131" s="232">
        <v>15</v>
      </c>
      <c r="AC131" s="295">
        <v>6</v>
      </c>
      <c r="AD131" s="323">
        <v>44</v>
      </c>
      <c r="AE131" s="343">
        <v>96</v>
      </c>
      <c r="AF131" s="6">
        <v>38</v>
      </c>
      <c r="AG131" s="19">
        <v>50</v>
      </c>
      <c r="AH131" s="1">
        <v>9</v>
      </c>
      <c r="AI131" s="221">
        <f t="shared" si="8"/>
        <v>451</v>
      </c>
      <c r="AJ131" s="1">
        <v>6</v>
      </c>
      <c r="AK131" s="1"/>
      <c r="AL131" s="1">
        <v>3</v>
      </c>
      <c r="AM131" s="1">
        <v>0</v>
      </c>
      <c r="AN131" s="1"/>
      <c r="AO131" s="1"/>
      <c r="AP131" s="1"/>
      <c r="AQ131" s="240">
        <f t="shared" si="9"/>
        <v>9</v>
      </c>
      <c r="AT131" s="1"/>
      <c r="AU131" s="5"/>
      <c r="AV131" s="5"/>
      <c r="AW131" s="5"/>
      <c r="AX131" s="5"/>
      <c r="AZ131" s="1"/>
      <c r="BA131" s="1"/>
      <c r="BB131" s="1"/>
      <c r="BC131" s="1"/>
    </row>
    <row r="132" spans="1:55" ht="30" customHeight="1" thickBot="1" x14ac:dyDescent="0.4">
      <c r="A132" s="15"/>
      <c r="B132" s="10"/>
      <c r="C132" s="60"/>
      <c r="D132" s="61" t="s">
        <v>15</v>
      </c>
      <c r="E132" s="159"/>
      <c r="F132" s="159"/>
      <c r="G132" s="160"/>
      <c r="H132" s="159"/>
      <c r="I132" s="159"/>
      <c r="J132" s="159"/>
      <c r="K132" s="159"/>
      <c r="L132" s="159"/>
      <c r="M132" s="159"/>
      <c r="N132" s="159"/>
      <c r="O132" s="86"/>
      <c r="P132" s="86"/>
      <c r="Q132" s="86"/>
      <c r="R132" s="92"/>
      <c r="S132" s="92"/>
      <c r="T132" s="161"/>
      <c r="U132" s="4">
        <v>59</v>
      </c>
      <c r="V132" s="2">
        <v>36</v>
      </c>
      <c r="W132" s="3">
        <v>0</v>
      </c>
      <c r="X132" s="6">
        <v>0</v>
      </c>
      <c r="Y132" s="17">
        <v>15</v>
      </c>
      <c r="Z132" s="19">
        <v>12</v>
      </c>
      <c r="AA132" s="213">
        <v>0</v>
      </c>
      <c r="AB132" s="232">
        <v>0</v>
      </c>
      <c r="AC132" s="295">
        <v>0</v>
      </c>
      <c r="AD132" s="323">
        <v>0</v>
      </c>
      <c r="AE132" s="343">
        <v>0</v>
      </c>
      <c r="AF132" s="6">
        <v>0</v>
      </c>
      <c r="AG132" s="19">
        <v>0</v>
      </c>
      <c r="AH132" s="1">
        <v>9</v>
      </c>
      <c r="AI132" s="221">
        <f t="shared" si="8"/>
        <v>131</v>
      </c>
      <c r="AJ132" s="1">
        <v>6</v>
      </c>
      <c r="AK132" s="1"/>
      <c r="AL132" s="1">
        <v>3</v>
      </c>
      <c r="AM132" s="1">
        <v>0</v>
      </c>
      <c r="AN132" s="1"/>
      <c r="AO132" s="1"/>
      <c r="AP132" s="1"/>
      <c r="AQ132" s="240">
        <f t="shared" si="9"/>
        <v>9</v>
      </c>
      <c r="AT132" s="1"/>
      <c r="AU132" s="5"/>
      <c r="AV132" s="5"/>
      <c r="AW132" s="5"/>
      <c r="AX132" s="5"/>
      <c r="AZ132" s="1"/>
      <c r="BA132" s="1"/>
      <c r="BB132" s="1"/>
      <c r="BC132" s="1"/>
    </row>
    <row r="133" spans="1:55" ht="30" customHeight="1" thickBot="1" x14ac:dyDescent="0.4">
      <c r="A133" s="15"/>
      <c r="B133" s="10"/>
      <c r="C133" s="481"/>
      <c r="D133" s="310"/>
      <c r="E133" s="614"/>
      <c r="F133" s="614"/>
      <c r="G133" s="310" t="s">
        <v>369</v>
      </c>
      <c r="H133" s="310"/>
      <c r="I133" s="614"/>
      <c r="J133" s="614"/>
      <c r="K133" s="310"/>
      <c r="L133" s="310"/>
      <c r="M133" s="614"/>
      <c r="N133" s="614"/>
      <c r="O133" s="310"/>
      <c r="P133" s="310"/>
      <c r="Q133" s="614"/>
      <c r="R133" s="614"/>
      <c r="S133" s="310"/>
      <c r="T133" s="422"/>
      <c r="U133" s="4">
        <v>0</v>
      </c>
      <c r="V133" s="2">
        <v>0</v>
      </c>
      <c r="W133" s="3">
        <v>0</v>
      </c>
      <c r="X133" s="6">
        <v>0</v>
      </c>
      <c r="Y133" s="17">
        <v>0</v>
      </c>
      <c r="Z133" s="19">
        <v>0</v>
      </c>
      <c r="AA133" s="213">
        <v>0</v>
      </c>
      <c r="AB133" s="232">
        <v>0</v>
      </c>
      <c r="AC133" s="295">
        <v>0</v>
      </c>
      <c r="AD133" s="323">
        <v>23</v>
      </c>
      <c r="AE133" s="343">
        <v>16</v>
      </c>
      <c r="AF133" s="6">
        <v>0</v>
      </c>
      <c r="AG133" s="19">
        <v>3</v>
      </c>
      <c r="AH133" s="1">
        <v>9</v>
      </c>
      <c r="AI133" s="221">
        <f t="shared" si="8"/>
        <v>51</v>
      </c>
      <c r="AJ133" s="1">
        <v>6</v>
      </c>
      <c r="AK133" s="1"/>
      <c r="AL133" s="1">
        <v>3</v>
      </c>
      <c r="AM133" s="1">
        <v>0</v>
      </c>
      <c r="AN133" s="1"/>
      <c r="AO133" s="1"/>
      <c r="AP133" s="1"/>
      <c r="AQ133" s="240">
        <f t="shared" si="9"/>
        <v>9</v>
      </c>
      <c r="AT133" s="1"/>
      <c r="AU133" s="5"/>
      <c r="AV133" s="5"/>
      <c r="AW133" s="5"/>
      <c r="AX133" s="5"/>
      <c r="AZ133" s="1"/>
      <c r="BA133" s="1"/>
      <c r="BB133" s="1"/>
      <c r="BC133" s="1"/>
    </row>
    <row r="134" spans="1:55" ht="30" customHeight="1" thickBot="1" x14ac:dyDescent="0.45">
      <c r="A134" s="15"/>
      <c r="B134" s="14"/>
      <c r="C134" s="491"/>
      <c r="D134" s="493"/>
      <c r="E134" s="494"/>
      <c r="F134" s="493"/>
      <c r="G134" s="494"/>
      <c r="H134" s="493"/>
      <c r="I134" s="493" t="s">
        <v>341</v>
      </c>
      <c r="J134" s="493"/>
      <c r="K134" s="493"/>
      <c r="L134" s="493"/>
      <c r="M134" s="493"/>
      <c r="N134" s="493"/>
      <c r="O134" s="493"/>
      <c r="P134" s="494"/>
      <c r="Q134" s="493"/>
      <c r="R134" s="494"/>
      <c r="S134" s="493"/>
      <c r="T134" s="497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13">
        <v>0</v>
      </c>
      <c r="AB134" s="232">
        <v>0</v>
      </c>
      <c r="AC134" s="295">
        <v>0</v>
      </c>
      <c r="AD134" s="323">
        <v>0</v>
      </c>
      <c r="AE134" s="343">
        <v>0</v>
      </c>
      <c r="AF134" s="6">
        <v>1.5</v>
      </c>
      <c r="AG134" s="19">
        <v>37</v>
      </c>
      <c r="AH134" s="1">
        <v>9</v>
      </c>
      <c r="AI134" s="221">
        <f t="shared" si="8"/>
        <v>47.5</v>
      </c>
      <c r="AJ134" s="1">
        <v>6</v>
      </c>
      <c r="AK134" s="1"/>
      <c r="AL134" s="1">
        <v>3</v>
      </c>
      <c r="AM134" s="1"/>
      <c r="AN134" s="1"/>
      <c r="AO134" s="1"/>
      <c r="AP134" s="1"/>
      <c r="AQ134" s="240">
        <f t="shared" si="9"/>
        <v>9</v>
      </c>
      <c r="AT134" s="1"/>
      <c r="AU134" s="5"/>
      <c r="AV134" s="5"/>
      <c r="AW134" s="5"/>
      <c r="AX134" s="5"/>
      <c r="AZ134" s="1"/>
      <c r="BA134" s="1"/>
      <c r="BB134" s="1"/>
      <c r="BC134" s="1"/>
    </row>
    <row r="135" spans="1:55" ht="30" customHeight="1" thickBot="1" x14ac:dyDescent="0.4">
      <c r="A135" s="15"/>
      <c r="B135" s="10"/>
      <c r="C135" s="364"/>
      <c r="D135" s="396"/>
      <c r="E135" s="54"/>
      <c r="F135" s="54"/>
      <c r="G135" s="54"/>
      <c r="H135" s="54"/>
      <c r="I135" s="54"/>
      <c r="J135" s="54" t="s">
        <v>379</v>
      </c>
      <c r="K135" s="54"/>
      <c r="L135" s="54"/>
      <c r="M135" s="54"/>
      <c r="N135" s="54"/>
      <c r="O135" s="54"/>
      <c r="P135" s="54"/>
      <c r="Q135" s="54"/>
      <c r="R135" s="54"/>
      <c r="S135" s="396"/>
      <c r="T135" s="187"/>
      <c r="U135" s="18">
        <v>0</v>
      </c>
      <c r="V135" s="2">
        <v>5</v>
      </c>
      <c r="W135" s="3">
        <v>0</v>
      </c>
      <c r="X135" s="6">
        <v>0</v>
      </c>
      <c r="Y135" s="17">
        <v>15</v>
      </c>
      <c r="Z135" s="19">
        <v>6</v>
      </c>
      <c r="AA135" s="213">
        <v>0</v>
      </c>
      <c r="AB135" s="232">
        <v>0</v>
      </c>
      <c r="AC135" s="295">
        <v>0</v>
      </c>
      <c r="AD135" s="323">
        <v>0</v>
      </c>
      <c r="AE135" s="343">
        <v>0</v>
      </c>
      <c r="AF135" s="6">
        <v>0</v>
      </c>
      <c r="AG135" s="19">
        <v>8</v>
      </c>
      <c r="AH135" s="1">
        <v>9</v>
      </c>
      <c r="AI135" s="221">
        <f t="shared" si="8"/>
        <v>43</v>
      </c>
      <c r="AJ135" s="1">
        <v>6</v>
      </c>
      <c r="AK135" s="1"/>
      <c r="AL135" s="1">
        <v>0</v>
      </c>
      <c r="AM135" s="1">
        <v>3</v>
      </c>
      <c r="AN135" s="1"/>
      <c r="AO135" s="1"/>
      <c r="AP135" s="1"/>
      <c r="AQ135" s="240">
        <f t="shared" si="9"/>
        <v>9</v>
      </c>
      <c r="AT135" s="1"/>
      <c r="AU135" s="5"/>
      <c r="AV135" s="5"/>
      <c r="AW135" s="5"/>
      <c r="AX135" s="5"/>
      <c r="AZ135" s="1"/>
      <c r="BA135" s="1"/>
      <c r="BB135" s="1"/>
      <c r="BC135" s="1"/>
    </row>
    <row r="136" spans="1:55" ht="30" customHeight="1" thickBot="1" x14ac:dyDescent="0.4">
      <c r="A136" s="15"/>
      <c r="B136" s="10"/>
      <c r="C136" s="106"/>
      <c r="D136" s="86"/>
      <c r="E136" s="86" t="s">
        <v>401</v>
      </c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107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13">
        <v>0</v>
      </c>
      <c r="AB136" s="232">
        <v>0</v>
      </c>
      <c r="AC136" s="295">
        <v>0</v>
      </c>
      <c r="AD136" s="323">
        <v>0</v>
      </c>
      <c r="AE136" s="343">
        <v>0</v>
      </c>
      <c r="AF136" s="6">
        <v>0</v>
      </c>
      <c r="AG136" s="19">
        <v>0</v>
      </c>
      <c r="AH136" s="1">
        <v>9</v>
      </c>
      <c r="AI136" s="221">
        <f t="shared" si="8"/>
        <v>9</v>
      </c>
      <c r="AJ136" s="1">
        <v>6</v>
      </c>
      <c r="AK136" s="1"/>
      <c r="AL136" s="1">
        <v>0</v>
      </c>
      <c r="AM136" s="1">
        <v>3</v>
      </c>
      <c r="AN136" s="1"/>
      <c r="AO136" s="1"/>
      <c r="AP136" s="1"/>
      <c r="AQ136" s="240">
        <f t="shared" si="9"/>
        <v>9</v>
      </c>
      <c r="AT136" s="1"/>
      <c r="AU136" s="5"/>
      <c r="AV136" s="5"/>
      <c r="AW136" s="5"/>
      <c r="AX136" s="5"/>
      <c r="AZ136" s="1"/>
      <c r="BA136" s="1"/>
      <c r="BB136" s="1"/>
      <c r="BC136" s="1"/>
    </row>
    <row r="137" spans="1:55" ht="30" customHeight="1" thickBot="1" x14ac:dyDescent="0.4">
      <c r="A137" s="15"/>
      <c r="B137" s="14"/>
      <c r="C137" s="136"/>
      <c r="D137" s="31"/>
      <c r="E137" s="31"/>
      <c r="F137" s="31" t="s">
        <v>393</v>
      </c>
      <c r="G137" s="20"/>
      <c r="H137" s="20"/>
      <c r="I137" s="20"/>
      <c r="J137" s="20"/>
      <c r="K137" s="20"/>
      <c r="L137" s="31"/>
      <c r="M137" s="31"/>
      <c r="N137" s="31"/>
      <c r="O137" s="31"/>
      <c r="P137" s="31"/>
      <c r="Q137" s="20"/>
      <c r="R137" s="20"/>
      <c r="S137" s="20"/>
      <c r="T137" s="362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13">
        <v>0</v>
      </c>
      <c r="AB137" s="232">
        <v>0</v>
      </c>
      <c r="AC137" s="295">
        <v>0</v>
      </c>
      <c r="AD137" s="323">
        <v>0</v>
      </c>
      <c r="AE137" s="343">
        <v>0</v>
      </c>
      <c r="AF137" s="6">
        <v>0</v>
      </c>
      <c r="AG137" s="19">
        <v>0</v>
      </c>
      <c r="AH137" s="1">
        <v>9</v>
      </c>
      <c r="AI137" s="221">
        <f t="shared" si="8"/>
        <v>9</v>
      </c>
      <c r="AJ137" s="1">
        <v>6</v>
      </c>
      <c r="AK137" s="1"/>
      <c r="AL137" s="1">
        <v>0</v>
      </c>
      <c r="AM137" s="1">
        <v>3</v>
      </c>
      <c r="AN137" s="1"/>
      <c r="AO137" s="1"/>
      <c r="AP137" s="1"/>
      <c r="AQ137" s="240">
        <f t="shared" si="9"/>
        <v>9</v>
      </c>
      <c r="AT137" s="1"/>
      <c r="AU137" s="5"/>
      <c r="AV137" s="5"/>
      <c r="AW137" s="5"/>
      <c r="AX137" s="5"/>
      <c r="AZ137" s="1"/>
      <c r="BA137" s="1"/>
      <c r="BB137" s="1"/>
      <c r="BC137" s="1"/>
    </row>
    <row r="138" spans="1:55" ht="30" customHeight="1" thickBot="1" x14ac:dyDescent="0.4">
      <c r="A138" s="15"/>
      <c r="B138" s="10"/>
      <c r="C138" s="367"/>
      <c r="D138" s="308"/>
      <c r="E138" s="308"/>
      <c r="F138" s="308" t="s">
        <v>364</v>
      </c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550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3">
        <v>0</v>
      </c>
      <c r="AB138" s="232">
        <v>0</v>
      </c>
      <c r="AC138" s="295">
        <v>0</v>
      </c>
      <c r="AD138" s="323">
        <v>0</v>
      </c>
      <c r="AE138" s="343">
        <v>0</v>
      </c>
      <c r="AF138" s="6">
        <v>0</v>
      </c>
      <c r="AG138" s="19">
        <v>40</v>
      </c>
      <c r="AH138" s="1">
        <v>7</v>
      </c>
      <c r="AI138" s="221">
        <f t="shared" si="8"/>
        <v>47</v>
      </c>
      <c r="AJ138" s="1">
        <v>6</v>
      </c>
      <c r="AK138" s="1"/>
      <c r="AL138" s="1">
        <v>0</v>
      </c>
      <c r="AM138" s="1">
        <v>1</v>
      </c>
      <c r="AN138" s="1"/>
      <c r="AO138" s="1"/>
      <c r="AP138" s="1"/>
      <c r="AQ138" s="240">
        <f t="shared" si="9"/>
        <v>7</v>
      </c>
      <c r="AT138" s="1"/>
      <c r="AU138" s="5"/>
      <c r="AV138" s="5"/>
      <c r="AW138" s="5"/>
      <c r="AX138" s="5"/>
      <c r="AZ138" s="1"/>
      <c r="BA138" s="1"/>
      <c r="BB138" s="1"/>
      <c r="BC138" s="1"/>
    </row>
    <row r="139" spans="1:55" ht="30" customHeight="1" thickBot="1" x14ac:dyDescent="0.4">
      <c r="A139" s="15"/>
      <c r="B139" s="14"/>
      <c r="C139" s="95"/>
      <c r="D139" s="73"/>
      <c r="E139" s="73"/>
      <c r="F139" s="73"/>
      <c r="G139" s="73"/>
      <c r="H139" s="73"/>
      <c r="I139" s="73" t="s">
        <v>334</v>
      </c>
      <c r="J139" s="73"/>
      <c r="K139" s="73"/>
      <c r="L139" s="46" t="s">
        <v>335</v>
      </c>
      <c r="M139" s="46"/>
      <c r="N139" s="46"/>
      <c r="O139" s="46"/>
      <c r="P139" s="46"/>
      <c r="Q139" s="46"/>
      <c r="R139" s="46"/>
      <c r="S139" s="46"/>
      <c r="T139" s="47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13">
        <v>0</v>
      </c>
      <c r="AB139" s="232">
        <v>0</v>
      </c>
      <c r="AC139" s="295">
        <v>0</v>
      </c>
      <c r="AD139" s="323">
        <v>0</v>
      </c>
      <c r="AE139" s="343">
        <v>0</v>
      </c>
      <c r="AF139" s="6">
        <v>2</v>
      </c>
      <c r="AG139" s="19">
        <v>10</v>
      </c>
      <c r="AH139" s="1">
        <v>7</v>
      </c>
      <c r="AI139" s="221">
        <f t="shared" si="8"/>
        <v>19</v>
      </c>
      <c r="AJ139" s="1">
        <v>7</v>
      </c>
      <c r="AK139" s="1"/>
      <c r="AL139" s="1">
        <v>0</v>
      </c>
      <c r="AM139" s="1">
        <v>0</v>
      </c>
      <c r="AN139" s="1"/>
      <c r="AO139" s="1"/>
      <c r="AP139" s="1"/>
      <c r="AQ139" s="240">
        <f t="shared" si="9"/>
        <v>7</v>
      </c>
      <c r="AT139" s="1"/>
      <c r="AU139" s="5"/>
      <c r="AV139" s="5"/>
      <c r="AW139" s="5"/>
      <c r="AX139" s="5"/>
      <c r="AZ139" s="1"/>
      <c r="BA139" s="1"/>
      <c r="BB139" s="1"/>
      <c r="BC139" s="1"/>
    </row>
    <row r="140" spans="1:55" ht="30" customHeight="1" thickBot="1" x14ac:dyDescent="0.4">
      <c r="A140" s="15"/>
      <c r="B140" s="14"/>
      <c r="C140" s="59"/>
      <c r="D140" s="46"/>
      <c r="E140" s="67"/>
      <c r="F140" s="67"/>
      <c r="G140" s="46"/>
      <c r="H140" s="46" t="s">
        <v>394</v>
      </c>
      <c r="I140" s="67"/>
      <c r="J140" s="67"/>
      <c r="K140" s="46"/>
      <c r="L140" s="46"/>
      <c r="M140" s="67"/>
      <c r="N140" s="67"/>
      <c r="O140" s="46"/>
      <c r="P140" s="46"/>
      <c r="Q140" s="67"/>
      <c r="R140" s="67"/>
      <c r="S140" s="46"/>
      <c r="T140" s="47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13">
        <v>0</v>
      </c>
      <c r="AB140" s="232">
        <v>0</v>
      </c>
      <c r="AC140" s="295">
        <v>0</v>
      </c>
      <c r="AD140" s="323">
        <v>0</v>
      </c>
      <c r="AE140" s="343">
        <v>0</v>
      </c>
      <c r="AF140" s="6">
        <v>0</v>
      </c>
      <c r="AG140" s="19">
        <v>0</v>
      </c>
      <c r="AH140" s="1">
        <v>7</v>
      </c>
      <c r="AI140" s="221">
        <f t="shared" si="8"/>
        <v>7</v>
      </c>
      <c r="AJ140" s="1">
        <v>7</v>
      </c>
      <c r="AK140" s="1"/>
      <c r="AL140" s="1">
        <v>0</v>
      </c>
      <c r="AM140" s="1">
        <v>0</v>
      </c>
      <c r="AN140" s="1"/>
      <c r="AO140" s="1"/>
      <c r="AP140" s="1"/>
      <c r="AQ140" s="240">
        <f t="shared" si="9"/>
        <v>7</v>
      </c>
      <c r="AT140" s="1"/>
      <c r="AU140" s="5"/>
      <c r="AV140" s="5"/>
      <c r="AW140" s="5"/>
      <c r="AX140" s="5"/>
      <c r="AZ140" s="1"/>
      <c r="BA140" s="1"/>
      <c r="BB140" s="1"/>
      <c r="BC140" s="1"/>
    </row>
    <row r="141" spans="1:55" ht="30" customHeight="1" thickBot="1" x14ac:dyDescent="0.4">
      <c r="A141" s="15"/>
      <c r="B141" s="298"/>
      <c r="C141" s="87"/>
      <c r="D141" s="151" t="s">
        <v>170</v>
      </c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222"/>
      <c r="U141" s="4">
        <v>10</v>
      </c>
      <c r="V141" s="2">
        <v>44</v>
      </c>
      <c r="W141" s="3">
        <v>40</v>
      </c>
      <c r="X141" s="6">
        <v>43</v>
      </c>
      <c r="Y141" s="16">
        <v>40</v>
      </c>
      <c r="Z141" s="19">
        <v>28</v>
      </c>
      <c r="AA141" s="213">
        <v>0</v>
      </c>
      <c r="AB141" s="232">
        <v>5</v>
      </c>
      <c r="AC141" s="295">
        <v>0</v>
      </c>
      <c r="AD141" s="323">
        <v>3</v>
      </c>
      <c r="AE141" s="343">
        <v>0</v>
      </c>
      <c r="AF141" s="6">
        <v>21.5</v>
      </c>
      <c r="AG141" s="19">
        <v>3</v>
      </c>
      <c r="AH141" s="1">
        <v>6</v>
      </c>
      <c r="AI141" s="221">
        <f t="shared" si="8"/>
        <v>243.5</v>
      </c>
      <c r="AJ141" s="1">
        <v>6</v>
      </c>
      <c r="AK141" s="1"/>
      <c r="AL141" s="1">
        <v>0</v>
      </c>
      <c r="AM141" s="1">
        <v>0</v>
      </c>
      <c r="AN141" s="1"/>
      <c r="AO141" s="1"/>
      <c r="AP141" s="1"/>
      <c r="AQ141" s="240">
        <f t="shared" si="9"/>
        <v>6</v>
      </c>
      <c r="AT141" s="1"/>
      <c r="AU141" s="5"/>
      <c r="AV141" s="5"/>
      <c r="AW141" s="5"/>
      <c r="AX141" s="5"/>
      <c r="AZ141" s="1"/>
      <c r="BA141" s="1"/>
      <c r="BB141" s="1"/>
      <c r="BC141" s="1"/>
    </row>
    <row r="142" spans="1:55" ht="30" customHeight="1" thickBot="1" x14ac:dyDescent="0.4">
      <c r="A142" s="15"/>
      <c r="B142" s="12"/>
      <c r="C142" s="59"/>
      <c r="D142" s="46"/>
      <c r="E142" s="46"/>
      <c r="F142" s="46"/>
      <c r="G142" s="78" t="s">
        <v>397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46"/>
      <c r="R142" s="46"/>
      <c r="S142" s="46"/>
      <c r="T142" s="47"/>
      <c r="U142" s="4">
        <v>0</v>
      </c>
      <c r="V142" s="2">
        <v>10</v>
      </c>
      <c r="W142" s="3">
        <v>20</v>
      </c>
      <c r="X142" s="6">
        <v>43</v>
      </c>
      <c r="Y142" s="16">
        <v>69</v>
      </c>
      <c r="Z142" s="19">
        <v>27</v>
      </c>
      <c r="AA142" s="213">
        <v>0</v>
      </c>
      <c r="AB142" s="232">
        <v>5</v>
      </c>
      <c r="AC142" s="295">
        <v>3</v>
      </c>
      <c r="AD142" s="323">
        <v>3</v>
      </c>
      <c r="AE142" s="343">
        <v>15</v>
      </c>
      <c r="AF142" s="6">
        <v>16</v>
      </c>
      <c r="AG142" s="19">
        <v>3</v>
      </c>
      <c r="AH142" s="1">
        <v>6</v>
      </c>
      <c r="AI142" s="221">
        <f t="shared" si="8"/>
        <v>220</v>
      </c>
      <c r="AJ142" s="1">
        <v>6</v>
      </c>
      <c r="AK142" s="1"/>
      <c r="AL142" s="1">
        <v>0</v>
      </c>
      <c r="AM142" s="1">
        <v>0</v>
      </c>
      <c r="AN142" s="1"/>
      <c r="AO142" s="1"/>
      <c r="AP142" s="1"/>
      <c r="AQ142" s="240">
        <f t="shared" si="9"/>
        <v>6</v>
      </c>
      <c r="AT142" s="1"/>
      <c r="AU142" s="5"/>
      <c r="AV142" s="5"/>
      <c r="AW142" s="5"/>
      <c r="AX142" s="5"/>
      <c r="AZ142" s="1"/>
      <c r="BA142" s="1"/>
      <c r="BB142" s="1"/>
      <c r="BC142" s="1"/>
    </row>
    <row r="143" spans="1:55" ht="30" customHeight="1" thickBot="1" x14ac:dyDescent="0.4">
      <c r="A143" s="15"/>
      <c r="B143" s="10"/>
      <c r="C143" s="127"/>
      <c r="D143" s="116" t="s">
        <v>34</v>
      </c>
      <c r="E143" s="116"/>
      <c r="F143" s="116"/>
      <c r="G143" s="116"/>
      <c r="H143" s="116"/>
      <c r="I143" s="116"/>
      <c r="J143" s="116"/>
      <c r="K143" s="116"/>
      <c r="L143" s="37"/>
      <c r="M143" s="37"/>
      <c r="N143" s="37"/>
      <c r="O143" s="37"/>
      <c r="P143" s="37"/>
      <c r="Q143" s="37"/>
      <c r="R143" s="37"/>
      <c r="S143" s="37"/>
      <c r="T143" s="70"/>
      <c r="U143" s="4">
        <v>5</v>
      </c>
      <c r="V143" s="2">
        <v>59</v>
      </c>
      <c r="W143" s="3">
        <v>32</v>
      </c>
      <c r="X143" s="6">
        <v>44</v>
      </c>
      <c r="Y143" s="16">
        <v>21</v>
      </c>
      <c r="Z143" s="19">
        <v>0</v>
      </c>
      <c r="AA143" s="213">
        <v>0</v>
      </c>
      <c r="AB143" s="232">
        <v>0</v>
      </c>
      <c r="AC143" s="295">
        <v>0</v>
      </c>
      <c r="AD143" s="323">
        <v>0</v>
      </c>
      <c r="AE143" s="343">
        <v>0</v>
      </c>
      <c r="AF143" s="6">
        <v>0</v>
      </c>
      <c r="AG143" s="19">
        <v>0</v>
      </c>
      <c r="AH143" s="1">
        <v>6</v>
      </c>
      <c r="AI143" s="221">
        <f t="shared" si="8"/>
        <v>167</v>
      </c>
      <c r="AJ143" s="1">
        <v>6</v>
      </c>
      <c r="AK143" s="1"/>
      <c r="AL143" s="1">
        <v>0</v>
      </c>
      <c r="AM143" s="1">
        <v>0</v>
      </c>
      <c r="AN143" s="1"/>
      <c r="AO143" s="1"/>
      <c r="AP143" s="1"/>
      <c r="AQ143" s="240">
        <f t="shared" si="9"/>
        <v>6</v>
      </c>
      <c r="AT143" s="1"/>
      <c r="AU143" s="5"/>
      <c r="AV143" s="5"/>
      <c r="AW143" s="5"/>
      <c r="AX143" s="5"/>
      <c r="AZ143" s="1"/>
      <c r="BA143" s="1"/>
      <c r="BB143" s="1"/>
      <c r="BC143" s="1"/>
    </row>
    <row r="144" spans="1:55" ht="30" customHeight="1" thickBot="1" x14ac:dyDescent="0.4">
      <c r="A144" s="15"/>
      <c r="B144" s="10"/>
      <c r="C144" s="124"/>
      <c r="D144" s="125"/>
      <c r="E144" s="559"/>
      <c r="F144" s="559" t="s">
        <v>363</v>
      </c>
      <c r="G144" s="125"/>
      <c r="H144" s="125"/>
      <c r="I144" s="559"/>
      <c r="J144" s="559"/>
      <c r="K144" s="125"/>
      <c r="L144" s="125"/>
      <c r="M144" s="67"/>
      <c r="N144" s="67"/>
      <c r="O144" s="43"/>
      <c r="P144" s="43"/>
      <c r="Q144" s="67"/>
      <c r="R144" s="67"/>
      <c r="S144" s="43"/>
      <c r="T144" s="45"/>
      <c r="U144" s="4">
        <v>0</v>
      </c>
      <c r="V144" s="2">
        <v>0</v>
      </c>
      <c r="W144" s="3">
        <v>0</v>
      </c>
      <c r="X144" s="6">
        <v>0</v>
      </c>
      <c r="Y144" s="16">
        <v>0</v>
      </c>
      <c r="Z144" s="19">
        <v>0</v>
      </c>
      <c r="AA144" s="213">
        <v>0</v>
      </c>
      <c r="AB144" s="232">
        <v>0</v>
      </c>
      <c r="AC144" s="295">
        <v>0</v>
      </c>
      <c r="AD144" s="323">
        <v>0</v>
      </c>
      <c r="AE144" s="343">
        <v>0</v>
      </c>
      <c r="AF144" s="6">
        <v>0</v>
      </c>
      <c r="AG144" s="19">
        <v>27</v>
      </c>
      <c r="AH144" s="1">
        <v>6</v>
      </c>
      <c r="AI144" s="221">
        <f t="shared" si="8"/>
        <v>33</v>
      </c>
      <c r="AJ144" s="1">
        <v>6</v>
      </c>
      <c r="AK144" s="1"/>
      <c r="AL144" s="1">
        <v>0</v>
      </c>
      <c r="AM144" s="1">
        <v>0</v>
      </c>
      <c r="AN144" s="1"/>
      <c r="AO144" s="1"/>
      <c r="AP144" s="1"/>
      <c r="AQ144" s="240">
        <f t="shared" si="9"/>
        <v>6</v>
      </c>
      <c r="AS144" s="11"/>
      <c r="AT144" s="1"/>
      <c r="AU144" s="5"/>
      <c r="AV144" s="5"/>
      <c r="AW144" s="5"/>
      <c r="AX144" s="5"/>
      <c r="AZ144" s="1"/>
      <c r="BA144" s="1"/>
      <c r="BB144" s="1"/>
      <c r="BC144" s="1"/>
    </row>
    <row r="145" spans="1:55" ht="30" customHeight="1" thickBot="1" x14ac:dyDescent="0.4">
      <c r="A145" s="15"/>
      <c r="B145" s="10"/>
      <c r="C145" s="59"/>
      <c r="D145" s="46"/>
      <c r="E145" s="46"/>
      <c r="F145" s="46" t="s">
        <v>396</v>
      </c>
      <c r="G145" s="43"/>
      <c r="H145" s="43"/>
      <c r="I145" s="43"/>
      <c r="J145" s="43"/>
      <c r="K145" s="43"/>
      <c r="L145" s="46"/>
      <c r="M145" s="46"/>
      <c r="N145" s="46"/>
      <c r="O145" s="46"/>
      <c r="P145" s="46"/>
      <c r="Q145" s="43"/>
      <c r="R145" s="43"/>
      <c r="S145" s="43"/>
      <c r="T145" s="233"/>
      <c r="U145" s="4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13">
        <v>0</v>
      </c>
      <c r="AB145" s="232">
        <v>0</v>
      </c>
      <c r="AC145" s="295">
        <v>3</v>
      </c>
      <c r="AD145" s="323">
        <v>3</v>
      </c>
      <c r="AE145" s="343">
        <v>0</v>
      </c>
      <c r="AF145" s="6">
        <v>0</v>
      </c>
      <c r="AG145" s="19">
        <v>0</v>
      </c>
      <c r="AH145" s="1">
        <v>6</v>
      </c>
      <c r="AI145" s="221">
        <f t="shared" si="8"/>
        <v>12</v>
      </c>
      <c r="AJ145" s="1">
        <v>6</v>
      </c>
      <c r="AK145" s="1"/>
      <c r="AL145" s="1">
        <v>0</v>
      </c>
      <c r="AM145" s="1"/>
      <c r="AN145" s="1"/>
      <c r="AO145" s="1"/>
      <c r="AP145" s="1"/>
      <c r="AQ145" s="240">
        <f t="shared" si="9"/>
        <v>6</v>
      </c>
      <c r="AT145" s="1"/>
      <c r="AU145" s="5"/>
      <c r="AV145" s="5"/>
      <c r="AW145" s="5"/>
      <c r="AX145" s="5"/>
      <c r="AZ145" s="1"/>
      <c r="BA145" s="1"/>
      <c r="BB145" s="1"/>
      <c r="BC145" s="1"/>
    </row>
    <row r="146" spans="1:55" ht="30" customHeight="1" thickBot="1" x14ac:dyDescent="0.4">
      <c r="A146" s="15"/>
      <c r="B146" s="10"/>
      <c r="C146" s="508"/>
      <c r="D146" s="509"/>
      <c r="E146" s="509"/>
      <c r="F146" s="509"/>
      <c r="G146" s="509"/>
      <c r="H146" s="509" t="s">
        <v>398</v>
      </c>
      <c r="I146" s="509"/>
      <c r="J146" s="509"/>
      <c r="K146" s="509"/>
      <c r="L146" s="509"/>
      <c r="M146" s="509"/>
      <c r="N146" s="509"/>
      <c r="O146" s="509"/>
      <c r="P146" s="509"/>
      <c r="Q146" s="509"/>
      <c r="R146" s="509"/>
      <c r="S146" s="509"/>
      <c r="T146" s="510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13">
        <v>0</v>
      </c>
      <c r="AB146" s="232">
        <v>0</v>
      </c>
      <c r="AC146" s="295">
        <v>0</v>
      </c>
      <c r="AD146" s="323">
        <v>0</v>
      </c>
      <c r="AE146" s="343">
        <v>0</v>
      </c>
      <c r="AF146" s="6">
        <v>0</v>
      </c>
      <c r="AG146" s="19">
        <v>0</v>
      </c>
      <c r="AH146" s="1">
        <v>6</v>
      </c>
      <c r="AI146" s="221">
        <f t="shared" si="8"/>
        <v>6</v>
      </c>
      <c r="AJ146" s="1">
        <v>6</v>
      </c>
      <c r="AK146" s="1"/>
      <c r="AL146" s="1">
        <v>0</v>
      </c>
      <c r="AM146" s="1">
        <v>0</v>
      </c>
      <c r="AN146" s="1"/>
      <c r="AO146" s="1"/>
      <c r="AP146" s="1"/>
      <c r="AQ146" s="240">
        <f t="shared" si="9"/>
        <v>6</v>
      </c>
      <c r="AT146" s="1"/>
      <c r="AU146" s="5"/>
      <c r="AV146" s="5"/>
      <c r="AW146" s="5"/>
      <c r="AX146" s="5"/>
      <c r="AZ146" s="1"/>
      <c r="BA146" s="1"/>
      <c r="BB146" s="1"/>
      <c r="BC146" s="1"/>
    </row>
    <row r="147" spans="1:55" ht="30" customHeight="1" thickBot="1" x14ac:dyDescent="0.4">
      <c r="A147" s="15"/>
      <c r="B147" s="10"/>
      <c r="C147" s="136"/>
      <c r="D147" s="31"/>
      <c r="E147" s="20"/>
      <c r="F147" s="20"/>
      <c r="G147" s="31"/>
      <c r="H147" s="31" t="s">
        <v>392</v>
      </c>
      <c r="I147" s="20"/>
      <c r="J147" s="20"/>
      <c r="K147" s="31"/>
      <c r="L147" s="31"/>
      <c r="M147" s="20"/>
      <c r="N147" s="20"/>
      <c r="O147" s="31"/>
      <c r="P147" s="31"/>
      <c r="Q147" s="20"/>
      <c r="R147" s="20"/>
      <c r="S147" s="31"/>
      <c r="T147" s="137"/>
      <c r="U147" s="4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13">
        <v>0</v>
      </c>
      <c r="AB147" s="232">
        <v>0</v>
      </c>
      <c r="AC147" s="295">
        <v>0</v>
      </c>
      <c r="AD147" s="323">
        <v>0</v>
      </c>
      <c r="AE147" s="343">
        <v>0</v>
      </c>
      <c r="AF147" s="6">
        <v>0</v>
      </c>
      <c r="AG147" s="19">
        <v>0</v>
      </c>
      <c r="AH147" s="1">
        <v>6</v>
      </c>
      <c r="AI147" s="221">
        <f t="shared" si="8"/>
        <v>6</v>
      </c>
      <c r="AJ147" s="1">
        <v>6</v>
      </c>
      <c r="AK147" s="1"/>
      <c r="AL147" s="1">
        <v>0</v>
      </c>
      <c r="AM147" s="1">
        <v>0</v>
      </c>
      <c r="AN147" s="1"/>
      <c r="AO147" s="1"/>
      <c r="AP147" s="1"/>
      <c r="AQ147" s="240">
        <f t="shared" si="9"/>
        <v>6</v>
      </c>
      <c r="AR147" s="7"/>
      <c r="AT147" s="1"/>
      <c r="AU147" s="5"/>
      <c r="AV147" s="5"/>
      <c r="AW147" s="5"/>
      <c r="AX147" s="5"/>
      <c r="AZ147" s="8"/>
      <c r="BA147" s="8"/>
      <c r="BB147" s="8"/>
      <c r="BC147" s="8"/>
    </row>
    <row r="148" spans="1:55" ht="30" customHeight="1" thickBot="1" x14ac:dyDescent="0.4">
      <c r="A148" s="15"/>
      <c r="B148" s="14"/>
      <c r="C148" s="511"/>
      <c r="D148" s="512"/>
      <c r="E148" s="512"/>
      <c r="F148" s="512"/>
      <c r="G148" s="512" t="s">
        <v>399</v>
      </c>
      <c r="H148" s="512"/>
      <c r="I148" s="512"/>
      <c r="J148" s="512"/>
      <c r="K148" s="512"/>
      <c r="L148" s="512"/>
      <c r="M148" s="512"/>
      <c r="N148" s="512"/>
      <c r="O148" s="512"/>
      <c r="P148" s="512"/>
      <c r="Q148" s="512"/>
      <c r="R148" s="512"/>
      <c r="S148" s="512"/>
      <c r="T148" s="513"/>
      <c r="U148" s="4">
        <v>0</v>
      </c>
      <c r="V148" s="2">
        <v>0</v>
      </c>
      <c r="W148" s="3">
        <v>0</v>
      </c>
      <c r="X148" s="6">
        <v>0</v>
      </c>
      <c r="Y148" s="16">
        <v>0</v>
      </c>
      <c r="Z148" s="19">
        <v>0</v>
      </c>
      <c r="AA148" s="213">
        <v>0</v>
      </c>
      <c r="AB148" s="232">
        <v>0</v>
      </c>
      <c r="AC148" s="295">
        <v>0</v>
      </c>
      <c r="AD148" s="323">
        <v>0</v>
      </c>
      <c r="AE148" s="343">
        <v>0</v>
      </c>
      <c r="AF148" s="6">
        <v>0</v>
      </c>
      <c r="AG148" s="19">
        <v>0</v>
      </c>
      <c r="AH148" s="1">
        <v>6</v>
      </c>
      <c r="AI148" s="221">
        <f t="shared" si="8"/>
        <v>6</v>
      </c>
      <c r="AJ148" s="1">
        <v>6</v>
      </c>
      <c r="AK148" s="1"/>
      <c r="AL148" s="1">
        <v>0</v>
      </c>
      <c r="AM148" s="1">
        <v>0</v>
      </c>
      <c r="AN148" s="1"/>
      <c r="AO148" s="1"/>
      <c r="AP148" s="1"/>
      <c r="AQ148" s="240">
        <f t="shared" si="9"/>
        <v>6</v>
      </c>
      <c r="AT148" s="8"/>
      <c r="AU148" s="5"/>
      <c r="AV148" s="5"/>
      <c r="AW148" s="5"/>
      <c r="AX148" s="5"/>
      <c r="AZ148" s="1"/>
      <c r="BA148" s="1"/>
      <c r="BB148" s="1"/>
      <c r="BC148" s="1"/>
    </row>
    <row r="149" spans="1:55" ht="30" hidden="1" customHeight="1" thickBot="1" x14ac:dyDescent="0.4">
      <c r="A149" s="15"/>
      <c r="B149" s="10"/>
      <c r="C149" s="181"/>
      <c r="D149" s="433"/>
      <c r="E149" s="99"/>
      <c r="F149" s="433"/>
      <c r="G149" s="99" t="s">
        <v>333</v>
      </c>
      <c r="H149" s="433"/>
      <c r="I149" s="99"/>
      <c r="J149" s="433"/>
      <c r="K149" s="99"/>
      <c r="L149" s="433"/>
      <c r="M149" s="99"/>
      <c r="N149" s="433"/>
      <c r="O149" s="99"/>
      <c r="P149" s="433"/>
      <c r="Q149" s="99"/>
      <c r="R149" s="433"/>
      <c r="S149" s="99"/>
      <c r="T149" s="434"/>
      <c r="U149" s="18">
        <v>16</v>
      </c>
      <c r="V149" s="2">
        <v>63</v>
      </c>
      <c r="W149" s="3">
        <v>46</v>
      </c>
      <c r="X149" s="6">
        <v>8</v>
      </c>
      <c r="Y149" s="17">
        <v>20</v>
      </c>
      <c r="Z149" s="19">
        <v>61</v>
      </c>
      <c r="AA149" s="213">
        <v>64</v>
      </c>
      <c r="AB149" s="232">
        <v>145</v>
      </c>
      <c r="AC149" s="295">
        <v>0</v>
      </c>
      <c r="AD149" s="323">
        <v>3</v>
      </c>
      <c r="AE149" s="343">
        <v>0</v>
      </c>
      <c r="AF149" s="6">
        <v>36</v>
      </c>
      <c r="AG149" s="19">
        <v>120</v>
      </c>
      <c r="AH149" s="1"/>
      <c r="AI149" s="221">
        <f t="shared" ref="AI149:AI152" si="10">SUM(U149:AH149)</f>
        <v>582</v>
      </c>
      <c r="AJ149" s="1"/>
      <c r="AK149" s="1"/>
      <c r="AL149" s="1"/>
      <c r="AM149" s="1"/>
      <c r="AN149" s="1"/>
      <c r="AO149" s="1"/>
      <c r="AP149" s="1"/>
      <c r="AQ149" s="240"/>
      <c r="AT149" s="1"/>
      <c r="AU149" s="5"/>
      <c r="AV149" s="5"/>
      <c r="AW149" s="5"/>
      <c r="AX149" s="5"/>
      <c r="AZ149" s="1"/>
      <c r="BA149" s="1"/>
      <c r="BB149" s="1"/>
      <c r="BC149" s="1"/>
    </row>
    <row r="150" spans="1:55" ht="30" hidden="1" customHeight="1" thickBot="1" x14ac:dyDescent="0.4">
      <c r="A150" s="10"/>
      <c r="B150" s="10"/>
      <c r="C150" s="55"/>
      <c r="D150" s="56" t="s">
        <v>117</v>
      </c>
      <c r="E150" s="57"/>
      <c r="F150" s="56"/>
      <c r="G150" s="57"/>
      <c r="H150" s="56"/>
      <c r="I150" s="57"/>
      <c r="J150" s="56"/>
      <c r="K150" s="57"/>
      <c r="L150" s="56"/>
      <c r="M150" s="57"/>
      <c r="N150" s="56"/>
      <c r="O150" s="57"/>
      <c r="P150" s="56"/>
      <c r="Q150" s="57"/>
      <c r="R150" s="56"/>
      <c r="S150" s="57"/>
      <c r="T150" s="58"/>
      <c r="U150" s="18">
        <v>0</v>
      </c>
      <c r="V150" s="2">
        <v>0</v>
      </c>
      <c r="W150" s="3">
        <v>5</v>
      </c>
      <c r="X150" s="6">
        <v>63.5</v>
      </c>
      <c r="Y150" s="16">
        <v>76</v>
      </c>
      <c r="Z150" s="19">
        <v>26</v>
      </c>
      <c r="AA150" s="213">
        <v>50</v>
      </c>
      <c r="AB150" s="232">
        <v>41</v>
      </c>
      <c r="AC150" s="295">
        <v>13</v>
      </c>
      <c r="AD150" s="323">
        <v>49</v>
      </c>
      <c r="AE150" s="343">
        <v>46</v>
      </c>
      <c r="AF150" s="6">
        <v>47</v>
      </c>
      <c r="AG150" s="19">
        <v>73</v>
      </c>
      <c r="AH150" s="1"/>
      <c r="AI150" s="221">
        <f t="shared" si="10"/>
        <v>489.5</v>
      </c>
      <c r="AJ150" s="1"/>
      <c r="AK150" s="1"/>
      <c r="AL150" s="1"/>
      <c r="AM150" s="1"/>
      <c r="AN150" s="1"/>
      <c r="AO150" s="1"/>
      <c r="AP150" s="1"/>
      <c r="AQ150" s="240"/>
      <c r="AT150" s="1"/>
      <c r="AU150" s="5"/>
      <c r="AV150" s="5"/>
      <c r="AW150" s="5"/>
      <c r="AX150" s="5"/>
      <c r="AZ150" s="1"/>
      <c r="BA150" s="1"/>
      <c r="BB150" s="1"/>
      <c r="BC150" s="1"/>
    </row>
    <row r="151" spans="1:55" ht="30" hidden="1" customHeight="1" thickBot="1" x14ac:dyDescent="0.4">
      <c r="A151" s="15"/>
      <c r="B151" s="10"/>
      <c r="C151" s="42"/>
      <c r="D151" s="43"/>
      <c r="E151" s="43"/>
      <c r="F151" s="43" t="s">
        <v>298</v>
      </c>
      <c r="G151" s="43"/>
      <c r="H151" s="46"/>
      <c r="I151" s="46"/>
      <c r="J151" s="46"/>
      <c r="K151" s="43"/>
      <c r="L151" s="43"/>
      <c r="M151" s="67"/>
      <c r="N151" s="67"/>
      <c r="O151" s="67"/>
      <c r="P151" s="43"/>
      <c r="Q151" s="43"/>
      <c r="R151" s="43"/>
      <c r="S151" s="43"/>
      <c r="T151" s="45"/>
      <c r="U151" s="18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3">
        <v>0</v>
      </c>
      <c r="AB151" s="232">
        <v>0</v>
      </c>
      <c r="AC151" s="295">
        <v>0</v>
      </c>
      <c r="AD151" s="323">
        <v>15</v>
      </c>
      <c r="AE151" s="343">
        <v>31</v>
      </c>
      <c r="AF151" s="6">
        <v>35.5</v>
      </c>
      <c r="AG151" s="19">
        <v>44</v>
      </c>
      <c r="AH151" s="1"/>
      <c r="AI151" s="221">
        <f t="shared" si="10"/>
        <v>125.5</v>
      </c>
      <c r="AJ151" s="1"/>
      <c r="AK151" s="1"/>
      <c r="AL151" s="1"/>
      <c r="AM151" s="1"/>
      <c r="AN151" s="1"/>
      <c r="AO151" s="1"/>
      <c r="AP151" s="1"/>
      <c r="AQ151" s="240"/>
      <c r="AT151" s="1"/>
      <c r="AU151" s="5"/>
      <c r="AV151" s="5"/>
      <c r="AW151" s="5"/>
      <c r="AX151" s="5"/>
      <c r="AZ151" s="1"/>
      <c r="BA151" s="1"/>
      <c r="BB151" s="1"/>
      <c r="BC151" s="1"/>
    </row>
    <row r="152" spans="1:55" ht="30" hidden="1" customHeight="1" thickBot="1" x14ac:dyDescent="0.4">
      <c r="A152" s="15"/>
      <c r="B152" s="14"/>
      <c r="C152" s="124"/>
      <c r="D152" s="125"/>
      <c r="E152" s="86" t="s">
        <v>92</v>
      </c>
      <c r="F152" s="86"/>
      <c r="G152" s="125"/>
      <c r="H152" s="125"/>
      <c r="I152" s="86"/>
      <c r="J152" s="86"/>
      <c r="K152" s="125"/>
      <c r="L152" s="125"/>
      <c r="M152" s="86"/>
      <c r="N152" s="86"/>
      <c r="O152" s="125"/>
      <c r="P152" s="125"/>
      <c r="Q152" s="86"/>
      <c r="R152" s="86"/>
      <c r="S152" s="220"/>
      <c r="T152" s="94"/>
      <c r="U152" s="18">
        <v>188</v>
      </c>
      <c r="V152" s="2">
        <v>246.5</v>
      </c>
      <c r="W152" s="3">
        <v>264.5</v>
      </c>
      <c r="X152" s="6">
        <v>272</v>
      </c>
      <c r="Y152" s="16">
        <v>300.5</v>
      </c>
      <c r="Z152" s="19">
        <v>219.5</v>
      </c>
      <c r="AA152" s="213">
        <v>137.5</v>
      </c>
      <c r="AB152" s="232">
        <v>175</v>
      </c>
      <c r="AC152" s="295">
        <v>33</v>
      </c>
      <c r="AD152" s="323">
        <v>192.5</v>
      </c>
      <c r="AE152" s="343">
        <v>147.5</v>
      </c>
      <c r="AF152" s="6">
        <v>76</v>
      </c>
      <c r="AG152" s="19">
        <v>44.5</v>
      </c>
      <c r="AH152" s="1"/>
      <c r="AI152" s="221">
        <f t="shared" si="10"/>
        <v>2297</v>
      </c>
      <c r="AJ152" s="1"/>
      <c r="AK152" s="1"/>
      <c r="AL152" s="1"/>
      <c r="AM152" s="1"/>
      <c r="AN152" s="1"/>
      <c r="AO152" s="1"/>
      <c r="AP152" s="1"/>
      <c r="AQ152" s="240"/>
      <c r="AT152" s="1"/>
      <c r="AU152" s="5"/>
      <c r="AV152" s="5"/>
      <c r="AW152" s="5"/>
      <c r="AX152" s="5"/>
      <c r="AZ152" s="1"/>
      <c r="BA152" s="1"/>
      <c r="BB152" s="1"/>
      <c r="BC152" s="1"/>
    </row>
    <row r="153" spans="1:55" ht="30" hidden="1" customHeight="1" thickBot="1" x14ac:dyDescent="0.4">
      <c r="A153" s="15"/>
      <c r="B153" s="14"/>
      <c r="C153" s="413"/>
      <c r="D153" s="414" t="s">
        <v>43</v>
      </c>
      <c r="E153" s="414"/>
      <c r="F153" s="414"/>
      <c r="G153" s="414"/>
      <c r="H153" s="414"/>
      <c r="I153" s="414"/>
      <c r="J153" s="414"/>
      <c r="K153" s="414"/>
      <c r="L153" s="414"/>
      <c r="M153" s="414"/>
      <c r="N153" s="414"/>
      <c r="O153" s="414"/>
      <c r="P153" s="414"/>
      <c r="Q153" s="414"/>
      <c r="R153" s="414"/>
      <c r="S153" s="414"/>
      <c r="T153" s="415"/>
      <c r="U153" s="4">
        <v>128</v>
      </c>
      <c r="V153" s="2">
        <v>168</v>
      </c>
      <c r="W153" s="3">
        <v>101</v>
      </c>
      <c r="X153" s="6">
        <v>132</v>
      </c>
      <c r="Y153" s="16">
        <v>114</v>
      </c>
      <c r="Z153" s="19">
        <v>181</v>
      </c>
      <c r="AA153" s="213">
        <v>247</v>
      </c>
      <c r="AB153" s="232">
        <v>187</v>
      </c>
      <c r="AC153" s="295">
        <v>47</v>
      </c>
      <c r="AD153" s="323">
        <v>216.5</v>
      </c>
      <c r="AE153" s="343">
        <v>266.5</v>
      </c>
      <c r="AF153" s="6">
        <v>56.5</v>
      </c>
      <c r="AG153" s="19">
        <v>0</v>
      </c>
      <c r="AH153" s="1"/>
      <c r="AI153" s="221">
        <v>1844.5</v>
      </c>
      <c r="AJ153" s="1"/>
      <c r="AK153" s="1"/>
      <c r="AL153" s="1"/>
      <c r="AM153" s="1"/>
      <c r="AN153" s="1"/>
      <c r="AO153" s="1"/>
      <c r="AP153" s="1"/>
      <c r="AQ153" s="240"/>
      <c r="AT153" s="1"/>
      <c r="AU153" s="5"/>
      <c r="AV153" s="5"/>
      <c r="AW153" s="5"/>
      <c r="AX153" s="5"/>
      <c r="AZ153" s="1"/>
      <c r="BA153" s="1"/>
      <c r="BB153" s="1"/>
      <c r="BC153" s="1"/>
    </row>
    <row r="154" spans="1:55" ht="30" hidden="1" customHeight="1" thickBot="1" x14ac:dyDescent="0.4">
      <c r="A154" s="10"/>
      <c r="B154" s="14"/>
      <c r="C154" s="128" t="s">
        <v>1</v>
      </c>
      <c r="D154" s="130"/>
      <c r="E154" s="131"/>
      <c r="F154" s="131"/>
      <c r="G154" s="130"/>
      <c r="H154" s="130"/>
      <c r="I154" s="131"/>
      <c r="J154" s="131"/>
      <c r="K154" s="130"/>
      <c r="L154" s="130"/>
      <c r="M154" s="131"/>
      <c r="N154" s="29"/>
      <c r="O154" s="130"/>
      <c r="P154" s="37"/>
      <c r="Q154" s="131"/>
      <c r="R154" s="29"/>
      <c r="S154" s="130"/>
      <c r="T154" s="70"/>
      <c r="U154" s="18">
        <v>169</v>
      </c>
      <c r="V154" s="2">
        <v>292.5</v>
      </c>
      <c r="W154" s="3">
        <v>286.5</v>
      </c>
      <c r="X154" s="6">
        <v>225</v>
      </c>
      <c r="Y154" s="16">
        <v>190.5</v>
      </c>
      <c r="Z154" s="19">
        <v>239</v>
      </c>
      <c r="AA154" s="213">
        <v>12</v>
      </c>
      <c r="AB154" s="232">
        <v>0</v>
      </c>
      <c r="AC154" s="295">
        <v>0</v>
      </c>
      <c r="AD154" s="323">
        <v>0</v>
      </c>
      <c r="AE154" s="343">
        <v>0</v>
      </c>
      <c r="AF154" s="6">
        <v>0</v>
      </c>
      <c r="AG154" s="19">
        <v>0</v>
      </c>
      <c r="AH154" s="1"/>
      <c r="AI154" s="221">
        <f>SUM(U154:AG154)</f>
        <v>1414.5</v>
      </c>
      <c r="AJ154" s="1"/>
      <c r="AK154" s="1"/>
      <c r="AL154" s="1"/>
      <c r="AM154" s="1"/>
      <c r="AN154" s="1"/>
      <c r="AO154" s="1"/>
      <c r="AP154" s="1"/>
      <c r="AQ154" s="240"/>
      <c r="AT154" s="1"/>
      <c r="AU154" s="5"/>
      <c r="AV154" s="5"/>
      <c r="AW154" s="5"/>
      <c r="AX154" s="5"/>
      <c r="AZ154" s="1"/>
      <c r="BA154" s="1"/>
      <c r="BB154" s="1"/>
      <c r="BC154" s="1"/>
    </row>
    <row r="155" spans="1:55" ht="30" hidden="1" customHeight="1" thickBot="1" x14ac:dyDescent="0.4">
      <c r="A155" s="14"/>
      <c r="B155" s="338"/>
      <c r="C155" s="104"/>
      <c r="D155" s="86"/>
      <c r="E155" s="89"/>
      <c r="F155" s="89"/>
      <c r="G155" s="89" t="s">
        <v>289</v>
      </c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6"/>
      <c r="T155" s="105"/>
      <c r="U155" s="4">
        <v>86</v>
      </c>
      <c r="V155" s="2">
        <v>98</v>
      </c>
      <c r="W155" s="3">
        <v>101</v>
      </c>
      <c r="X155" s="6">
        <v>90.5</v>
      </c>
      <c r="Y155" s="16">
        <v>84</v>
      </c>
      <c r="Z155" s="19">
        <v>210</v>
      </c>
      <c r="AA155" s="213">
        <v>160.5</v>
      </c>
      <c r="AB155" s="232">
        <v>225.5</v>
      </c>
      <c r="AC155" s="295">
        <v>46</v>
      </c>
      <c r="AD155" s="323">
        <v>162</v>
      </c>
      <c r="AE155" s="343">
        <v>113.5</v>
      </c>
      <c r="AF155" s="6">
        <v>0</v>
      </c>
      <c r="AG155" s="19">
        <v>33</v>
      </c>
      <c r="AH155" s="1"/>
      <c r="AI155" s="221">
        <f>SUM(U155:AH155)</f>
        <v>1410</v>
      </c>
      <c r="AJ155" s="1"/>
      <c r="AK155" s="1"/>
      <c r="AL155" s="1"/>
      <c r="AM155" s="1"/>
      <c r="AN155" s="1"/>
      <c r="AO155" s="1"/>
      <c r="AP155" s="1"/>
      <c r="AQ155" s="240"/>
      <c r="AT155" s="1"/>
      <c r="AU155" s="5"/>
      <c r="AV155" s="5"/>
      <c r="AW155" s="5"/>
      <c r="AX155" s="5"/>
      <c r="AZ155" s="1"/>
      <c r="BA155" s="1"/>
      <c r="BB155" s="1"/>
      <c r="BC155" s="1"/>
    </row>
    <row r="156" spans="1:55" ht="30" hidden="1" customHeight="1" thickBot="1" x14ac:dyDescent="0.4">
      <c r="A156" s="14"/>
      <c r="B156" s="10"/>
      <c r="C156" s="87"/>
      <c r="D156" s="68"/>
      <c r="E156" s="151"/>
      <c r="F156" s="68" t="s">
        <v>11</v>
      </c>
      <c r="G156" s="151"/>
      <c r="H156" s="68"/>
      <c r="I156" s="151"/>
      <c r="J156" s="68"/>
      <c r="K156" s="151"/>
      <c r="L156" s="68"/>
      <c r="M156" s="151"/>
      <c r="N156" s="68"/>
      <c r="O156" s="151"/>
      <c r="P156" s="68"/>
      <c r="Q156" s="151"/>
      <c r="R156" s="68"/>
      <c r="S156" s="151"/>
      <c r="T156" s="166"/>
      <c r="U156" s="18">
        <v>82</v>
      </c>
      <c r="V156" s="2">
        <v>145</v>
      </c>
      <c r="W156" s="3">
        <v>119</v>
      </c>
      <c r="X156" s="6">
        <v>113</v>
      </c>
      <c r="Y156" s="16">
        <v>72</v>
      </c>
      <c r="Z156" s="19">
        <v>100</v>
      </c>
      <c r="AA156" s="213">
        <v>70</v>
      </c>
      <c r="AB156" s="232">
        <v>62</v>
      </c>
      <c r="AC156" s="295">
        <v>20</v>
      </c>
      <c r="AD156" s="323">
        <v>94</v>
      </c>
      <c r="AE156" s="343">
        <v>251</v>
      </c>
      <c r="AF156" s="6">
        <v>170.5</v>
      </c>
      <c r="AG156" s="19">
        <v>-9</v>
      </c>
      <c r="AH156" s="1"/>
      <c r="AI156" s="221">
        <f>SUM(U156:AH156)</f>
        <v>1289.5</v>
      </c>
      <c r="AJ156" s="1"/>
      <c r="AK156" s="1"/>
      <c r="AL156" s="1"/>
      <c r="AM156" s="1"/>
      <c r="AN156" s="1"/>
      <c r="AO156" s="1"/>
      <c r="AP156" s="1"/>
      <c r="AQ156" s="240"/>
      <c r="AT156" s="1"/>
      <c r="AU156" s="5"/>
      <c r="AV156" s="5"/>
      <c r="AW156" s="5"/>
      <c r="AX156" s="5"/>
      <c r="AZ156" s="1"/>
      <c r="BA156" s="1"/>
      <c r="BB156" s="1"/>
      <c r="BC156" s="1"/>
    </row>
    <row r="157" spans="1:55" ht="30" hidden="1" customHeight="1" thickBot="1" x14ac:dyDescent="0.4">
      <c r="A157" s="15"/>
      <c r="B157" s="10"/>
      <c r="C157" s="124"/>
      <c r="D157" s="125"/>
      <c r="E157" s="86"/>
      <c r="F157" s="86"/>
      <c r="G157" s="125" t="s">
        <v>81</v>
      </c>
      <c r="H157" s="125"/>
      <c r="I157" s="86"/>
      <c r="J157" s="86"/>
      <c r="K157" s="125"/>
      <c r="L157" s="125"/>
      <c r="M157" s="86"/>
      <c r="N157" s="86"/>
      <c r="O157" s="125"/>
      <c r="P157" s="125"/>
      <c r="Q157" s="86"/>
      <c r="R157" s="86"/>
      <c r="S157" s="125"/>
      <c r="T157" s="126"/>
      <c r="U157" s="4">
        <v>119</v>
      </c>
      <c r="V157" s="2">
        <v>145</v>
      </c>
      <c r="W157" s="3">
        <v>207.5</v>
      </c>
      <c r="X157" s="6">
        <v>228.5</v>
      </c>
      <c r="Y157" s="16">
        <v>178</v>
      </c>
      <c r="Z157" s="19">
        <v>142</v>
      </c>
      <c r="AA157" s="213">
        <v>86</v>
      </c>
      <c r="AB157" s="232">
        <v>44</v>
      </c>
      <c r="AC157" s="295">
        <v>13</v>
      </c>
      <c r="AD157" s="323">
        <v>9</v>
      </c>
      <c r="AE157" s="343">
        <v>0</v>
      </c>
      <c r="AF157" s="6">
        <v>10.5</v>
      </c>
      <c r="AG157" s="19">
        <v>0</v>
      </c>
      <c r="AH157" s="1"/>
      <c r="AI157" s="221">
        <f>SUM(U157:AG157)</f>
        <v>1182.5</v>
      </c>
      <c r="AJ157" s="1"/>
      <c r="AK157" s="1"/>
      <c r="AL157" s="1"/>
      <c r="AM157" s="1"/>
      <c r="AN157" s="1"/>
      <c r="AO157" s="1"/>
      <c r="AP157" s="1"/>
      <c r="AQ157" s="240"/>
      <c r="AT157" s="1"/>
      <c r="AU157" s="5"/>
      <c r="AV157" s="5"/>
      <c r="AW157" s="5"/>
      <c r="AX157" s="5"/>
      <c r="AZ157" s="1"/>
      <c r="BA157" s="1"/>
      <c r="BB157" s="1"/>
      <c r="BC157" s="1"/>
    </row>
    <row r="158" spans="1:55" ht="30" hidden="1" customHeight="1" thickBot="1" x14ac:dyDescent="0.4">
      <c r="A158" s="15"/>
      <c r="B158" s="14"/>
      <c r="C158" s="407"/>
      <c r="D158" s="305"/>
      <c r="E158" s="31"/>
      <c r="F158" s="31"/>
      <c r="G158" s="43"/>
      <c r="H158" s="43" t="s">
        <v>115</v>
      </c>
      <c r="I158" s="56" t="s">
        <v>108</v>
      </c>
      <c r="J158" s="56" t="s">
        <v>105</v>
      </c>
      <c r="K158" s="43" t="s">
        <v>112</v>
      </c>
      <c r="L158" s="43" t="s">
        <v>111</v>
      </c>
      <c r="M158" s="56" t="s">
        <v>110</v>
      </c>
      <c r="N158" s="56" t="s">
        <v>111</v>
      </c>
      <c r="O158" s="43"/>
      <c r="P158" s="43"/>
      <c r="Q158" s="31"/>
      <c r="R158" s="31"/>
      <c r="S158" s="305"/>
      <c r="T158" s="233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13">
        <v>80</v>
      </c>
      <c r="AB158" s="232">
        <v>0</v>
      </c>
      <c r="AC158" s="295">
        <v>25.5</v>
      </c>
      <c r="AD158" s="324">
        <v>88.75</v>
      </c>
      <c r="AE158" s="344">
        <v>45.25</v>
      </c>
      <c r="AF158" s="394">
        <v>55.75</v>
      </c>
      <c r="AG158" s="488">
        <v>0</v>
      </c>
      <c r="AH158" s="8"/>
      <c r="AI158" s="221">
        <f>SUM(U158:AG158)</f>
        <v>1057.75</v>
      </c>
      <c r="AJ158" s="1"/>
      <c r="AK158" s="1"/>
      <c r="AL158" s="1"/>
      <c r="AM158" s="1"/>
      <c r="AN158" s="1"/>
      <c r="AO158" s="1"/>
      <c r="AP158" s="1"/>
      <c r="AQ158" s="240"/>
      <c r="AT158" s="1"/>
      <c r="AU158" s="5"/>
      <c r="AV158" s="5"/>
      <c r="AW158" s="5"/>
      <c r="AX158" s="5"/>
      <c r="AZ158" s="1"/>
      <c r="BA158" s="1"/>
      <c r="BB158" s="1"/>
      <c r="BC158" s="1"/>
    </row>
    <row r="159" spans="1:55" ht="30" hidden="1" customHeight="1" thickBot="1" x14ac:dyDescent="0.4">
      <c r="A159" s="11"/>
      <c r="B159" s="14"/>
      <c r="C159" s="127" t="s">
        <v>5</v>
      </c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37"/>
      <c r="P159" s="116"/>
      <c r="Q159" s="37"/>
      <c r="R159" s="116"/>
      <c r="S159" s="37"/>
      <c r="T159" s="401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13">
        <v>114</v>
      </c>
      <c r="AB159" s="232">
        <v>55</v>
      </c>
      <c r="AC159" s="295">
        <v>21</v>
      </c>
      <c r="AD159" s="323">
        <v>83</v>
      </c>
      <c r="AE159" s="343">
        <v>29</v>
      </c>
      <c r="AF159" s="6">
        <v>0</v>
      </c>
      <c r="AG159" s="19">
        <v>0</v>
      </c>
      <c r="AH159" s="1"/>
      <c r="AI159" s="221">
        <f>SUM(U159:AG159)</f>
        <v>1018</v>
      </c>
      <c r="AJ159" s="1"/>
      <c r="AK159" s="1"/>
      <c r="AL159" s="1"/>
      <c r="AM159" s="1"/>
      <c r="AN159" s="1"/>
      <c r="AO159" s="1"/>
      <c r="AP159" s="1"/>
      <c r="AQ159" s="677"/>
      <c r="AT159" s="1"/>
      <c r="AU159" s="5"/>
      <c r="AV159" s="5"/>
      <c r="AW159" s="5"/>
      <c r="AX159" s="5"/>
      <c r="AZ159" s="1"/>
      <c r="BA159" s="1"/>
      <c r="BB159" s="1"/>
      <c r="BC159" s="1"/>
    </row>
    <row r="160" spans="1:55" ht="30" hidden="1" customHeight="1" thickBot="1" x14ac:dyDescent="0.4">
      <c r="A160" s="10"/>
      <c r="B160" s="10"/>
      <c r="C160" s="399"/>
      <c r="D160" s="400"/>
      <c r="E160" s="86"/>
      <c r="F160" s="86"/>
      <c r="G160" s="400"/>
      <c r="H160" s="400"/>
      <c r="I160" s="86" t="s">
        <v>122</v>
      </c>
      <c r="J160" s="86"/>
      <c r="K160" s="400"/>
      <c r="L160" s="400"/>
      <c r="M160" s="86"/>
      <c r="N160" s="86"/>
      <c r="O160" s="400"/>
      <c r="P160" s="400"/>
      <c r="Q160" s="86"/>
      <c r="R160" s="86"/>
      <c r="S160" s="400"/>
      <c r="T160" s="402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13">
        <v>116</v>
      </c>
      <c r="AB160" s="232">
        <v>9</v>
      </c>
      <c r="AC160" s="295">
        <v>-11</v>
      </c>
      <c r="AD160" s="323">
        <v>11</v>
      </c>
      <c r="AE160" s="343">
        <v>0</v>
      </c>
      <c r="AF160" s="6">
        <v>0</v>
      </c>
      <c r="AG160" s="19">
        <v>0</v>
      </c>
      <c r="AH160" s="1"/>
      <c r="AI160" s="221">
        <f>SUM(U160:AG160)</f>
        <v>1011</v>
      </c>
      <c r="AJ160" s="1"/>
      <c r="AK160" s="1"/>
      <c r="AL160" s="1"/>
      <c r="AM160" s="1"/>
      <c r="AN160" s="1"/>
      <c r="AO160" s="1"/>
      <c r="AP160" s="1"/>
      <c r="AQ160" s="240"/>
      <c r="AT160" s="1"/>
      <c r="AU160" s="5"/>
      <c r="AV160" s="5"/>
      <c r="AW160" s="5"/>
      <c r="AX160" s="5"/>
      <c r="AZ160" s="1"/>
      <c r="BA160" s="1"/>
      <c r="BB160" s="1"/>
      <c r="BC160" s="1"/>
    </row>
    <row r="161" spans="1:55" ht="30" hidden="1" customHeight="1" thickBot="1" x14ac:dyDescent="0.4">
      <c r="A161" s="14"/>
      <c r="B161" s="12"/>
      <c r="C161" s="60"/>
      <c r="D161" s="61"/>
      <c r="E161" s="61"/>
      <c r="F161" s="61"/>
      <c r="G161" s="61"/>
      <c r="H161" s="61" t="s">
        <v>226</v>
      </c>
      <c r="I161" s="61"/>
      <c r="J161" s="73"/>
      <c r="K161" s="73"/>
      <c r="L161" s="35"/>
      <c r="M161" s="35"/>
      <c r="N161" s="61"/>
      <c r="O161" s="61"/>
      <c r="P161" s="61"/>
      <c r="Q161" s="61"/>
      <c r="R161" s="61"/>
      <c r="S161" s="61"/>
      <c r="T161" s="62"/>
      <c r="U161" s="4">
        <v>12</v>
      </c>
      <c r="V161" s="2">
        <v>39</v>
      </c>
      <c r="W161" s="3">
        <v>124</v>
      </c>
      <c r="X161" s="6">
        <v>124</v>
      </c>
      <c r="Y161" s="16">
        <v>196</v>
      </c>
      <c r="Z161" s="19">
        <v>-50</v>
      </c>
      <c r="AA161" s="213">
        <v>35</v>
      </c>
      <c r="AB161" s="232">
        <v>35</v>
      </c>
      <c r="AC161" s="295">
        <v>19</v>
      </c>
      <c r="AD161" s="323">
        <v>86</v>
      </c>
      <c r="AE161" s="343">
        <v>175</v>
      </c>
      <c r="AF161" s="6">
        <v>135</v>
      </c>
      <c r="AG161" s="19">
        <v>78</v>
      </c>
      <c r="AH161" s="1"/>
      <c r="AI161" s="221">
        <f>SUM(U161:AH161)</f>
        <v>1008</v>
      </c>
      <c r="AJ161" s="1"/>
      <c r="AK161" s="1"/>
      <c r="AL161" s="1"/>
      <c r="AM161" s="1"/>
      <c r="AN161" s="1"/>
      <c r="AO161" s="1"/>
      <c r="AP161" s="1"/>
      <c r="AQ161" s="240"/>
      <c r="AT161" s="1"/>
      <c r="AU161" s="5"/>
      <c r="AV161" s="5"/>
      <c r="AW161" s="5"/>
      <c r="AX161" s="5"/>
      <c r="AZ161" s="1"/>
      <c r="BA161" s="1"/>
      <c r="BB161" s="1"/>
      <c r="BC161" s="1"/>
    </row>
    <row r="162" spans="1:55" ht="30" hidden="1" customHeight="1" thickBot="1" x14ac:dyDescent="0.4">
      <c r="A162" s="14"/>
      <c r="B162" s="10"/>
      <c r="C162" s="51"/>
      <c r="D162" s="88"/>
      <c r="E162" s="88"/>
      <c r="F162" s="89" t="s">
        <v>25</v>
      </c>
      <c r="G162" s="88"/>
      <c r="H162" s="88"/>
      <c r="I162" s="88"/>
      <c r="J162" s="88"/>
      <c r="K162" s="88"/>
      <c r="L162" s="37"/>
      <c r="M162" s="37"/>
      <c r="N162" s="37"/>
      <c r="O162" s="37"/>
      <c r="P162" s="37"/>
      <c r="Q162" s="37"/>
      <c r="R162" s="37"/>
      <c r="S162" s="37"/>
      <c r="T162" s="81"/>
      <c r="U162" s="18">
        <v>31</v>
      </c>
      <c r="V162" s="2">
        <v>59</v>
      </c>
      <c r="W162" s="3">
        <v>114</v>
      </c>
      <c r="X162" s="6">
        <v>167</v>
      </c>
      <c r="Y162" s="16">
        <v>180</v>
      </c>
      <c r="Z162" s="19">
        <v>122</v>
      </c>
      <c r="AA162" s="213">
        <v>78</v>
      </c>
      <c r="AB162" s="232">
        <v>40</v>
      </c>
      <c r="AC162" s="295">
        <v>12</v>
      </c>
      <c r="AD162" s="323">
        <v>36</v>
      </c>
      <c r="AE162" s="343">
        <v>67</v>
      </c>
      <c r="AF162" s="6">
        <v>42</v>
      </c>
      <c r="AG162" s="19">
        <v>32</v>
      </c>
      <c r="AH162" s="1"/>
      <c r="AI162" s="221">
        <f>SUM(U162:AH162)</f>
        <v>980</v>
      </c>
      <c r="AJ162" s="1"/>
      <c r="AK162" s="1"/>
      <c r="AL162" s="1"/>
      <c r="AM162" s="1"/>
      <c r="AN162" s="1"/>
      <c r="AO162" s="1"/>
      <c r="AP162" s="1"/>
      <c r="AQ162" s="240"/>
      <c r="AT162" s="1"/>
      <c r="AU162" s="5"/>
      <c r="AV162" s="5"/>
      <c r="AW162" s="5"/>
      <c r="AX162" s="5"/>
      <c r="AZ162" s="1"/>
      <c r="BA162" s="1"/>
      <c r="BB162" s="1"/>
      <c r="BC162" s="1"/>
    </row>
    <row r="163" spans="1:55" ht="30" hidden="1" customHeight="1" thickBot="1" x14ac:dyDescent="0.4">
      <c r="B163" s="14"/>
      <c r="C163" s="77"/>
      <c r="D163" s="78"/>
      <c r="E163" s="78"/>
      <c r="F163" s="46"/>
      <c r="G163" s="46" t="s">
        <v>31</v>
      </c>
      <c r="H163" s="46"/>
      <c r="I163" s="78"/>
      <c r="J163" s="78"/>
      <c r="K163" s="78"/>
      <c r="L163" s="46"/>
      <c r="M163" s="46"/>
      <c r="N163" s="46"/>
      <c r="O163" s="78"/>
      <c r="P163" s="78"/>
      <c r="Q163" s="78"/>
      <c r="R163" s="46"/>
      <c r="S163" s="46"/>
      <c r="T163" s="47"/>
      <c r="U163" s="4">
        <v>38</v>
      </c>
      <c r="V163" s="2">
        <v>56</v>
      </c>
      <c r="W163" s="3">
        <v>123.5</v>
      </c>
      <c r="X163" s="6">
        <v>145</v>
      </c>
      <c r="Y163" s="16">
        <v>113</v>
      </c>
      <c r="Z163" s="19">
        <v>122</v>
      </c>
      <c r="AA163" s="213">
        <v>155</v>
      </c>
      <c r="AB163" s="232">
        <v>82</v>
      </c>
      <c r="AC163" s="295">
        <v>17</v>
      </c>
      <c r="AD163" s="323">
        <v>42</v>
      </c>
      <c r="AE163" s="343">
        <v>7</v>
      </c>
      <c r="AF163" s="6">
        <v>0</v>
      </c>
      <c r="AG163" s="19">
        <v>0</v>
      </c>
      <c r="AH163" s="1"/>
      <c r="AI163" s="221">
        <f>SUM(U163:AG163)</f>
        <v>900.5</v>
      </c>
      <c r="AJ163" s="1"/>
      <c r="AK163" s="1"/>
      <c r="AL163" s="1"/>
      <c r="AM163" s="1"/>
      <c r="AN163" s="1"/>
      <c r="AO163" s="1"/>
      <c r="AP163" s="1"/>
      <c r="AQ163" s="240"/>
      <c r="AT163" s="1"/>
      <c r="AU163" s="5"/>
      <c r="AV163" s="5"/>
      <c r="AW163" s="5"/>
      <c r="AX163" s="5"/>
      <c r="AZ163" s="1"/>
      <c r="BA163" s="1"/>
      <c r="BB163" s="1"/>
      <c r="BC163" s="1"/>
    </row>
    <row r="164" spans="1:55" ht="30" hidden="1" customHeight="1" thickBot="1" x14ac:dyDescent="0.4">
      <c r="A164" s="15"/>
      <c r="B164" s="14"/>
      <c r="C164" s="302"/>
      <c r="D164" s="303"/>
      <c r="E164" s="303"/>
      <c r="F164" s="303"/>
      <c r="G164" s="303"/>
      <c r="H164" s="303"/>
      <c r="I164" s="303" t="s">
        <v>282</v>
      </c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4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3">
        <v>0</v>
      </c>
      <c r="AB164" s="232">
        <v>0</v>
      </c>
      <c r="AC164" s="295">
        <v>0</v>
      </c>
      <c r="AD164" s="323">
        <v>356.5</v>
      </c>
      <c r="AE164" s="343">
        <v>520</v>
      </c>
      <c r="AF164" s="6">
        <v>0</v>
      </c>
      <c r="AG164" s="19">
        <v>0</v>
      </c>
      <c r="AH164" s="1"/>
      <c r="AI164" s="221">
        <f>SUM(U164:AG164)</f>
        <v>876.5</v>
      </c>
      <c r="AJ164" s="1"/>
      <c r="AK164" s="1"/>
      <c r="AL164" s="1"/>
      <c r="AM164" s="1"/>
      <c r="AN164" s="1"/>
      <c r="AO164" s="1"/>
      <c r="AP164" s="1"/>
      <c r="AQ164" s="240"/>
      <c r="AT164" s="1"/>
      <c r="AU164" s="5"/>
      <c r="AV164" s="5"/>
      <c r="AW164" s="5"/>
      <c r="AX164" s="5"/>
      <c r="AZ164" s="1"/>
      <c r="BA164" s="1"/>
      <c r="BB164" s="1"/>
      <c r="BC164" s="1"/>
    </row>
    <row r="165" spans="1:55" ht="30" hidden="1" customHeight="1" thickBot="1" x14ac:dyDescent="0.4">
      <c r="A165" s="14"/>
      <c r="B165" s="10"/>
      <c r="C165" s="34"/>
      <c r="D165" s="71"/>
      <c r="E165" s="71" t="s">
        <v>176</v>
      </c>
      <c r="F165" s="71"/>
      <c r="G165" s="44"/>
      <c r="H165" s="44"/>
      <c r="I165" s="44"/>
      <c r="J165" s="44"/>
      <c r="K165" s="44"/>
      <c r="L165" s="35" t="s">
        <v>177</v>
      </c>
      <c r="M165" s="35"/>
      <c r="N165" s="35"/>
      <c r="O165" s="35"/>
      <c r="P165" s="35"/>
      <c r="Q165" s="35"/>
      <c r="R165" s="35"/>
      <c r="S165" s="35"/>
      <c r="T165" s="36"/>
      <c r="U165" s="4">
        <v>28</v>
      </c>
      <c r="V165" s="2">
        <v>42</v>
      </c>
      <c r="W165" s="3">
        <v>23</v>
      </c>
      <c r="X165" s="6">
        <v>0</v>
      </c>
      <c r="Y165" s="17">
        <v>30</v>
      </c>
      <c r="Z165" s="19">
        <v>92</v>
      </c>
      <c r="AA165" s="213">
        <v>82</v>
      </c>
      <c r="AB165" s="232">
        <v>63</v>
      </c>
      <c r="AC165" s="295">
        <v>12</v>
      </c>
      <c r="AD165" s="323">
        <v>67</v>
      </c>
      <c r="AE165" s="343">
        <v>183</v>
      </c>
      <c r="AF165" s="6">
        <v>124</v>
      </c>
      <c r="AG165" s="19">
        <v>87</v>
      </c>
      <c r="AH165" s="1"/>
      <c r="AI165" s="221">
        <f>SUM(U165:AH165)</f>
        <v>833</v>
      </c>
      <c r="AJ165" s="1"/>
      <c r="AK165" s="1"/>
      <c r="AL165" s="1"/>
      <c r="AM165" s="1"/>
      <c r="AN165" s="1"/>
      <c r="AO165" s="1"/>
      <c r="AP165" s="1"/>
      <c r="AQ165" s="677"/>
      <c r="AT165" s="1"/>
      <c r="AU165" s="5"/>
      <c r="AV165" s="5"/>
      <c r="AW165" s="5"/>
      <c r="AX165" s="5"/>
      <c r="AZ165" s="1"/>
      <c r="BA165" s="1"/>
      <c r="BB165" s="1"/>
      <c r="BC165" s="1"/>
    </row>
    <row r="166" spans="1:55" ht="30" hidden="1" customHeight="1" thickBot="1" x14ac:dyDescent="0.4">
      <c r="A166" s="14"/>
      <c r="B166" s="10"/>
      <c r="C166" s="59"/>
      <c r="D166" s="71" t="s">
        <v>13</v>
      </c>
      <c r="E166" s="44"/>
      <c r="F166" s="44"/>
      <c r="G166" s="44"/>
      <c r="H166" s="44"/>
      <c r="I166" s="44"/>
      <c r="J166" s="44"/>
      <c r="K166" s="44"/>
      <c r="L166" s="35"/>
      <c r="M166" s="35"/>
      <c r="N166" s="35"/>
      <c r="O166" s="35"/>
      <c r="P166" s="35"/>
      <c r="Q166" s="35"/>
      <c r="R166" s="35"/>
      <c r="S166" s="35"/>
      <c r="T166" s="47"/>
      <c r="U166" s="4">
        <v>73</v>
      </c>
      <c r="V166" s="2">
        <v>90</v>
      </c>
      <c r="W166" s="3">
        <v>101</v>
      </c>
      <c r="X166" s="6">
        <v>139</v>
      </c>
      <c r="Y166" s="16">
        <v>71.5</v>
      </c>
      <c r="Z166" s="19">
        <v>54</v>
      </c>
      <c r="AA166" s="213">
        <v>50</v>
      </c>
      <c r="AB166" s="232">
        <v>47</v>
      </c>
      <c r="AC166" s="295">
        <v>9</v>
      </c>
      <c r="AD166" s="323">
        <v>41</v>
      </c>
      <c r="AE166" s="343">
        <v>78</v>
      </c>
      <c r="AF166" s="6">
        <v>17</v>
      </c>
      <c r="AG166" s="19">
        <v>45</v>
      </c>
      <c r="AH166" s="1"/>
      <c r="AI166" s="221">
        <f>SUM(U166:AH166)</f>
        <v>815.5</v>
      </c>
      <c r="AJ166" s="1"/>
      <c r="AK166" s="1"/>
      <c r="AL166" s="1"/>
      <c r="AM166" s="1"/>
      <c r="AN166" s="1"/>
      <c r="AO166" s="1"/>
      <c r="AP166" s="1"/>
      <c r="AQ166" s="240"/>
      <c r="AR166" s="1"/>
      <c r="AT166" s="1"/>
      <c r="AU166" s="5"/>
      <c r="AV166" s="5"/>
      <c r="AW166" s="5"/>
      <c r="AX166" s="5"/>
      <c r="AZ166" s="1"/>
      <c r="BA166" s="1"/>
      <c r="BB166" s="1"/>
      <c r="BC166" s="1"/>
    </row>
    <row r="167" spans="1:55" ht="30" hidden="1" customHeight="1" thickBot="1" x14ac:dyDescent="0.4">
      <c r="A167" s="15"/>
      <c r="B167" s="10"/>
      <c r="C167" s="65"/>
      <c r="D167" s="28"/>
      <c r="E167" s="56"/>
      <c r="F167" s="56"/>
      <c r="G167" s="28" t="s">
        <v>104</v>
      </c>
      <c r="H167" s="28" t="s">
        <v>109</v>
      </c>
      <c r="I167" s="56" t="s">
        <v>106</v>
      </c>
      <c r="J167" s="56" t="s">
        <v>108</v>
      </c>
      <c r="K167" s="28" t="s">
        <v>106</v>
      </c>
      <c r="L167" s="28" t="s">
        <v>114</v>
      </c>
      <c r="M167" s="56" t="s">
        <v>111</v>
      </c>
      <c r="N167" s="56" t="s">
        <v>107</v>
      </c>
      <c r="O167" s="28" t="s">
        <v>107</v>
      </c>
      <c r="P167" s="28" t="s">
        <v>108</v>
      </c>
      <c r="Q167" s="56"/>
      <c r="R167" s="56"/>
      <c r="S167" s="28"/>
      <c r="T167" s="30"/>
      <c r="U167" s="4">
        <v>68</v>
      </c>
      <c r="V167" s="2">
        <v>65</v>
      </c>
      <c r="W167" s="3">
        <v>58</v>
      </c>
      <c r="X167" s="6">
        <v>49</v>
      </c>
      <c r="Y167" s="16">
        <v>121</v>
      </c>
      <c r="Z167" s="19">
        <v>68.5</v>
      </c>
      <c r="AA167" s="213">
        <v>102</v>
      </c>
      <c r="AB167" s="232">
        <v>53.5</v>
      </c>
      <c r="AC167" s="295">
        <v>17.5</v>
      </c>
      <c r="AD167" s="323">
        <v>34.5</v>
      </c>
      <c r="AE167" s="343">
        <v>52</v>
      </c>
      <c r="AF167" s="6">
        <v>21</v>
      </c>
      <c r="AG167" s="19">
        <v>0</v>
      </c>
      <c r="AH167" s="1"/>
      <c r="AI167" s="221">
        <f>SUM(U167:AG167)</f>
        <v>710</v>
      </c>
      <c r="AJ167" s="1"/>
      <c r="AK167" s="1"/>
      <c r="AL167" s="1"/>
      <c r="AM167" s="1"/>
      <c r="AN167" s="1"/>
      <c r="AO167" s="1"/>
      <c r="AP167" s="1"/>
      <c r="AQ167" s="240"/>
      <c r="AT167" s="1"/>
      <c r="AU167" s="5"/>
      <c r="AV167" s="5"/>
      <c r="AW167" s="5"/>
      <c r="AX167" s="5"/>
      <c r="AZ167" s="1"/>
      <c r="BA167" s="1"/>
      <c r="BB167" s="1"/>
      <c r="BC167" s="1"/>
    </row>
    <row r="168" spans="1:55" ht="30" hidden="1" customHeight="1" thickBot="1" x14ac:dyDescent="0.4">
      <c r="A168" s="15"/>
      <c r="B168" s="10"/>
      <c r="C168" s="42" t="s">
        <v>126</v>
      </c>
      <c r="D168" s="43"/>
      <c r="E168" s="43"/>
      <c r="F168" s="43"/>
      <c r="G168" s="43"/>
      <c r="H168" s="43"/>
      <c r="I168" s="43"/>
      <c r="J168" s="43"/>
      <c r="K168" s="44"/>
      <c r="L168" s="43"/>
      <c r="M168" s="44"/>
      <c r="N168" s="43"/>
      <c r="O168" s="43"/>
      <c r="P168" s="43"/>
      <c r="Q168" s="43"/>
      <c r="R168" s="43"/>
      <c r="S168" s="43"/>
      <c r="T168" s="45"/>
      <c r="U168" s="4">
        <v>150</v>
      </c>
      <c r="V168" s="2">
        <v>134</v>
      </c>
      <c r="W168" s="3">
        <v>200.5</v>
      </c>
      <c r="X168" s="6">
        <v>149.5</v>
      </c>
      <c r="Y168" s="16">
        <v>59</v>
      </c>
      <c r="Z168" s="19">
        <v>42</v>
      </c>
      <c r="AA168" s="213">
        <v>-40</v>
      </c>
      <c r="AB168" s="232">
        <v>0</v>
      </c>
      <c r="AC168" s="295">
        <v>0</v>
      </c>
      <c r="AD168" s="323">
        <v>0</v>
      </c>
      <c r="AE168" s="343">
        <v>0</v>
      </c>
      <c r="AF168" s="6">
        <v>0</v>
      </c>
      <c r="AG168" s="19">
        <v>0</v>
      </c>
      <c r="AH168" s="1"/>
      <c r="AI168" s="221">
        <f>SUM(U168:AG168)</f>
        <v>695</v>
      </c>
      <c r="AJ168" s="1"/>
      <c r="AK168" s="1"/>
      <c r="AL168" s="1"/>
      <c r="AM168" s="1"/>
      <c r="AN168" s="1"/>
      <c r="AO168" s="1"/>
      <c r="AP168" s="1"/>
      <c r="AQ168" s="240"/>
      <c r="AT168" s="1"/>
      <c r="AU168" s="5"/>
      <c r="AV168" s="5"/>
      <c r="AW168" s="5"/>
      <c r="AX168" s="5"/>
      <c r="AZ168" s="1"/>
      <c r="BA168" s="1"/>
      <c r="BB168" s="1"/>
      <c r="BC168" s="1"/>
    </row>
    <row r="169" spans="1:55" ht="30" hidden="1" customHeight="1" thickBot="1" x14ac:dyDescent="0.4">
      <c r="A169" s="15"/>
      <c r="B169" s="14"/>
      <c r="C169" s="507"/>
      <c r="D169" s="21"/>
      <c r="E169" s="31"/>
      <c r="F169" s="31" t="s">
        <v>133</v>
      </c>
      <c r="G169" s="21"/>
      <c r="H169" s="21"/>
      <c r="I169" s="31"/>
      <c r="J169" s="31"/>
      <c r="K169" s="21"/>
      <c r="L169" s="21"/>
      <c r="M169" s="31"/>
      <c r="N169" s="31"/>
      <c r="O169" s="21"/>
      <c r="P169" s="21"/>
      <c r="Q169" s="31"/>
      <c r="R169" s="31"/>
      <c r="S169" s="21"/>
      <c r="T169" s="365"/>
      <c r="U169" s="18">
        <v>0</v>
      </c>
      <c r="V169" s="2">
        <v>0</v>
      </c>
      <c r="W169" s="3">
        <v>0</v>
      </c>
      <c r="X169" s="6">
        <v>20</v>
      </c>
      <c r="Y169" s="16">
        <v>25</v>
      </c>
      <c r="Z169" s="19">
        <v>59</v>
      </c>
      <c r="AA169" s="213">
        <v>103</v>
      </c>
      <c r="AB169" s="232">
        <v>123</v>
      </c>
      <c r="AC169" s="295">
        <v>34</v>
      </c>
      <c r="AD169" s="324">
        <v>119</v>
      </c>
      <c r="AE169" s="344">
        <v>116</v>
      </c>
      <c r="AF169" s="394">
        <v>65</v>
      </c>
      <c r="AG169" s="488">
        <v>16</v>
      </c>
      <c r="AH169" s="8"/>
      <c r="AI169" s="221">
        <v>680</v>
      </c>
      <c r="AJ169" s="1"/>
      <c r="AK169" s="1"/>
      <c r="AL169" s="1"/>
      <c r="AM169" s="1"/>
      <c r="AN169" s="1"/>
      <c r="AO169" s="1"/>
      <c r="AP169" s="1"/>
      <c r="AQ169" s="240"/>
      <c r="AT169" s="1"/>
      <c r="AU169" s="5"/>
      <c r="AV169" s="5"/>
      <c r="AW169" s="5"/>
      <c r="AX169" s="5"/>
      <c r="AZ169" s="1"/>
      <c r="BA169" s="1"/>
      <c r="BB169" s="1"/>
      <c r="BC169" s="1"/>
    </row>
    <row r="170" spans="1:55" ht="30" hidden="1" customHeight="1" thickBot="1" x14ac:dyDescent="0.4">
      <c r="A170" s="15"/>
      <c r="B170" s="14"/>
      <c r="C170" s="383"/>
      <c r="D170" s="385"/>
      <c r="E170" s="86"/>
      <c r="F170" s="86"/>
      <c r="G170" s="385"/>
      <c r="H170" s="385" t="s">
        <v>10</v>
      </c>
      <c r="I170" s="86"/>
      <c r="J170" s="86"/>
      <c r="K170" s="385"/>
      <c r="L170" s="385"/>
      <c r="M170" s="86"/>
      <c r="N170" s="86"/>
      <c r="O170" s="385"/>
      <c r="P170" s="385"/>
      <c r="Q170" s="86"/>
      <c r="R170" s="86"/>
      <c r="S170" s="385"/>
      <c r="T170" s="386"/>
      <c r="U170" s="18">
        <v>83</v>
      </c>
      <c r="V170" s="2">
        <v>51</v>
      </c>
      <c r="W170" s="3">
        <v>64</v>
      </c>
      <c r="X170" s="6">
        <v>79</v>
      </c>
      <c r="Y170" s="16">
        <v>98</v>
      </c>
      <c r="Z170" s="19">
        <v>85</v>
      </c>
      <c r="AA170" s="213">
        <v>71</v>
      </c>
      <c r="AB170" s="232">
        <v>18</v>
      </c>
      <c r="AC170" s="295">
        <v>12</v>
      </c>
      <c r="AD170" s="323">
        <v>31</v>
      </c>
      <c r="AE170" s="343">
        <v>41</v>
      </c>
      <c r="AF170" s="6">
        <v>16</v>
      </c>
      <c r="AG170" s="19">
        <v>0</v>
      </c>
      <c r="AH170" s="1"/>
      <c r="AI170" s="221">
        <f>SUM(U170:AG170)</f>
        <v>649</v>
      </c>
      <c r="AJ170" s="1"/>
      <c r="AK170" s="1"/>
      <c r="AL170" s="1"/>
      <c r="AM170" s="1"/>
      <c r="AN170" s="1"/>
      <c r="AO170" s="1"/>
      <c r="AP170" s="1"/>
      <c r="AQ170" s="240"/>
      <c r="AT170" s="1"/>
      <c r="AU170" s="5"/>
      <c r="AV170" s="5"/>
      <c r="AW170" s="5"/>
      <c r="AX170" s="5"/>
      <c r="AZ170" s="1"/>
      <c r="BA170" s="1"/>
      <c r="BB170" s="1"/>
      <c r="BC170" s="1"/>
    </row>
    <row r="171" spans="1:55" ht="30" hidden="1" customHeight="1" thickBot="1" x14ac:dyDescent="0.4">
      <c r="A171" s="14"/>
      <c r="B171" s="10"/>
      <c r="C171" s="38" t="s">
        <v>130</v>
      </c>
      <c r="D171" s="46"/>
      <c r="E171" s="39"/>
      <c r="F171" s="46"/>
      <c r="G171" s="39"/>
      <c r="H171" s="46"/>
      <c r="I171" s="39"/>
      <c r="J171" s="46"/>
      <c r="K171" s="39"/>
      <c r="L171" s="46"/>
      <c r="M171" s="39"/>
      <c r="N171" s="46"/>
      <c r="O171" s="39"/>
      <c r="P171" s="46"/>
      <c r="Q171" s="39"/>
      <c r="R171" s="46"/>
      <c r="S171" s="39"/>
      <c r="T171" s="47"/>
      <c r="U171" s="4">
        <v>88</v>
      </c>
      <c r="V171" s="2">
        <v>67</v>
      </c>
      <c r="W171" s="3">
        <v>121</v>
      </c>
      <c r="X171" s="6">
        <v>52</v>
      </c>
      <c r="Y171" s="16">
        <v>37</v>
      </c>
      <c r="Z171" s="19">
        <v>43</v>
      </c>
      <c r="AA171" s="213">
        <v>53</v>
      </c>
      <c r="AB171" s="232">
        <v>5</v>
      </c>
      <c r="AC171" s="295">
        <v>6</v>
      </c>
      <c r="AD171" s="323">
        <v>40</v>
      </c>
      <c r="AE171" s="343">
        <v>21</v>
      </c>
      <c r="AF171" s="6">
        <v>31.5</v>
      </c>
      <c r="AG171" s="19">
        <v>36</v>
      </c>
      <c r="AH171" s="1"/>
      <c r="AI171" s="221">
        <f>SUM(U171:AH171)</f>
        <v>600.5</v>
      </c>
      <c r="AJ171" s="1"/>
      <c r="AK171" s="1"/>
      <c r="AL171" s="1"/>
      <c r="AM171" s="1"/>
      <c r="AN171" s="1"/>
      <c r="AO171" s="1"/>
      <c r="AP171" s="1"/>
      <c r="AQ171" s="240"/>
      <c r="AT171" s="1"/>
      <c r="AU171" s="5"/>
      <c r="AV171" s="5"/>
      <c r="AW171" s="5"/>
      <c r="AX171" s="5"/>
      <c r="AZ171" s="1"/>
      <c r="BA171" s="1"/>
      <c r="BB171" s="1"/>
      <c r="BC171" s="1"/>
    </row>
    <row r="172" spans="1:55" ht="30" hidden="1" customHeight="1" thickBot="1" x14ac:dyDescent="0.4">
      <c r="A172" s="14"/>
      <c r="B172" s="14"/>
      <c r="C172" s="165"/>
      <c r="D172" s="68"/>
      <c r="E172" s="68"/>
      <c r="F172" s="68"/>
      <c r="G172" s="68" t="s">
        <v>230</v>
      </c>
      <c r="H172" s="68"/>
      <c r="I172" s="68"/>
      <c r="J172" s="68"/>
      <c r="K172" s="68"/>
      <c r="L172" s="89"/>
      <c r="M172" s="89"/>
      <c r="N172" s="89"/>
      <c r="O172" s="89"/>
      <c r="P172" s="89"/>
      <c r="Q172" s="89"/>
      <c r="R172" s="89"/>
      <c r="S172" s="89"/>
      <c r="T172" s="105"/>
      <c r="U172" s="4">
        <v>14</v>
      </c>
      <c r="V172" s="2">
        <v>10</v>
      </c>
      <c r="W172" s="3">
        <v>51</v>
      </c>
      <c r="X172" s="6">
        <v>39</v>
      </c>
      <c r="Y172" s="16">
        <v>61</v>
      </c>
      <c r="Z172" s="19">
        <v>76</v>
      </c>
      <c r="AA172" s="213">
        <v>124</v>
      </c>
      <c r="AB172" s="232">
        <v>74.5</v>
      </c>
      <c r="AC172" s="295">
        <v>19</v>
      </c>
      <c r="AD172" s="323">
        <v>44</v>
      </c>
      <c r="AE172" s="343">
        <v>24</v>
      </c>
      <c r="AF172" s="6">
        <v>13</v>
      </c>
      <c r="AG172" s="19">
        <v>22</v>
      </c>
      <c r="AH172" s="1"/>
      <c r="AI172" s="221">
        <f>SUM(U172:AH172)</f>
        <v>571.5</v>
      </c>
      <c r="AJ172" s="1"/>
      <c r="AK172" s="1"/>
      <c r="AL172" s="1"/>
      <c r="AM172" s="1"/>
      <c r="AN172" s="1"/>
      <c r="AO172" s="1"/>
      <c r="AP172" s="1"/>
      <c r="AQ172" s="240"/>
      <c r="AT172" s="1"/>
      <c r="AU172" s="5"/>
      <c r="AV172" s="5"/>
      <c r="AW172" s="5"/>
      <c r="AX172" s="5"/>
      <c r="AZ172" s="1"/>
      <c r="BA172" s="1"/>
      <c r="BB172" s="1"/>
      <c r="BC172" s="1"/>
    </row>
    <row r="173" spans="1:55" ht="30" hidden="1" customHeight="1" thickBot="1" x14ac:dyDescent="0.4">
      <c r="A173" s="15"/>
      <c r="B173" s="14"/>
      <c r="C173" s="42"/>
      <c r="D173" s="43"/>
      <c r="E173" s="82" t="s">
        <v>202</v>
      </c>
      <c r="F173" s="82"/>
      <c r="G173" s="43"/>
      <c r="H173" s="43"/>
      <c r="I173" s="82"/>
      <c r="J173" s="82"/>
      <c r="K173" s="43"/>
      <c r="L173" s="43"/>
      <c r="M173" s="82"/>
      <c r="N173" s="82"/>
      <c r="O173" s="43"/>
      <c r="P173" s="43"/>
      <c r="Q173" s="82"/>
      <c r="R173" s="82"/>
      <c r="S173" s="43"/>
      <c r="T173" s="45"/>
      <c r="U173" s="4">
        <v>0</v>
      </c>
      <c r="V173" s="2">
        <v>22</v>
      </c>
      <c r="W173" s="3">
        <v>0</v>
      </c>
      <c r="X173" s="6">
        <v>0</v>
      </c>
      <c r="Y173" s="17">
        <v>20</v>
      </c>
      <c r="Z173" s="19">
        <v>145</v>
      </c>
      <c r="AA173" s="213">
        <v>88</v>
      </c>
      <c r="AB173" s="232">
        <v>53</v>
      </c>
      <c r="AC173" s="295">
        <v>13.5</v>
      </c>
      <c r="AD173" s="323">
        <v>131.75</v>
      </c>
      <c r="AE173" s="343">
        <v>54</v>
      </c>
      <c r="AF173" s="6">
        <v>40</v>
      </c>
      <c r="AG173" s="19">
        <v>0</v>
      </c>
      <c r="AH173" s="1"/>
      <c r="AI173" s="221">
        <f>SUM(U173:AG173)</f>
        <v>567.25</v>
      </c>
      <c r="AJ173" s="1"/>
      <c r="AK173" s="1"/>
      <c r="AL173" s="1"/>
      <c r="AM173" s="1"/>
      <c r="AN173" s="1"/>
      <c r="AO173" s="1"/>
      <c r="AP173" s="1"/>
      <c r="AQ173" s="240"/>
      <c r="AT173" s="1"/>
      <c r="AU173" s="5"/>
      <c r="AV173" s="5"/>
      <c r="AW173" s="5"/>
      <c r="AX173" s="5"/>
      <c r="AZ173" s="1"/>
      <c r="BA173" s="1"/>
      <c r="BB173" s="1"/>
      <c r="BC173" s="1"/>
    </row>
    <row r="174" spans="1:55" ht="30" hidden="1" customHeight="1" thickBot="1" x14ac:dyDescent="0.4">
      <c r="A174" s="14"/>
      <c r="B174" s="14"/>
      <c r="C174" s="27"/>
      <c r="D174" s="29"/>
      <c r="E174" s="29"/>
      <c r="F174" s="29"/>
      <c r="G174" s="29" t="s">
        <v>169</v>
      </c>
      <c r="H174" s="29"/>
      <c r="I174" s="29"/>
      <c r="J174" s="29"/>
      <c r="K174" s="29"/>
      <c r="L174" s="57"/>
      <c r="M174" s="56"/>
      <c r="N174" s="57"/>
      <c r="O174" s="56"/>
      <c r="P174" s="57"/>
      <c r="Q174" s="56"/>
      <c r="R174" s="57"/>
      <c r="S174" s="56"/>
      <c r="T174" s="63"/>
      <c r="U174" s="4">
        <v>48</v>
      </c>
      <c r="V174" s="2">
        <v>54</v>
      </c>
      <c r="W174" s="3">
        <v>45</v>
      </c>
      <c r="X174" s="6">
        <v>40</v>
      </c>
      <c r="Y174" s="16">
        <v>59</v>
      </c>
      <c r="Z174" s="19">
        <v>65</v>
      </c>
      <c r="AA174" s="213">
        <v>113</v>
      </c>
      <c r="AB174" s="232">
        <v>57</v>
      </c>
      <c r="AC174" s="295">
        <v>14.5</v>
      </c>
      <c r="AD174" s="323">
        <v>17</v>
      </c>
      <c r="AE174" s="343">
        <v>0</v>
      </c>
      <c r="AF174" s="6">
        <v>0</v>
      </c>
      <c r="AG174" s="19">
        <v>0</v>
      </c>
      <c r="AH174" s="1"/>
      <c r="AI174" s="221">
        <f>SUM(U174:AG174)</f>
        <v>512.5</v>
      </c>
      <c r="AJ174" s="1"/>
      <c r="AK174" s="1"/>
      <c r="AL174" s="1"/>
      <c r="AM174" s="1"/>
      <c r="AN174" s="1"/>
      <c r="AO174" s="1"/>
      <c r="AP174" s="1"/>
      <c r="AQ174" s="240"/>
      <c r="AT174" s="1"/>
      <c r="AU174" s="5"/>
      <c r="AV174" s="5"/>
      <c r="AW174" s="5"/>
      <c r="AX174" s="5"/>
      <c r="AZ174" s="1"/>
      <c r="BA174" s="1"/>
      <c r="BB174" s="1"/>
      <c r="BC174" s="1"/>
    </row>
    <row r="175" spans="1:55" ht="28.5" hidden="1" customHeight="1" thickBot="1" x14ac:dyDescent="0.4">
      <c r="A175" s="15"/>
      <c r="B175" s="14"/>
      <c r="C175" s="168"/>
      <c r="D175" s="169"/>
      <c r="E175" s="169"/>
      <c r="F175" s="169"/>
      <c r="G175" s="169" t="s">
        <v>281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70"/>
      <c r="U175" s="4">
        <v>28</v>
      </c>
      <c r="V175" s="2">
        <v>37</v>
      </c>
      <c r="W175" s="3">
        <v>5</v>
      </c>
      <c r="X175" s="6">
        <v>0</v>
      </c>
      <c r="Y175" s="16">
        <v>0</v>
      </c>
      <c r="Z175" s="19">
        <v>0</v>
      </c>
      <c r="AA175" s="213">
        <v>0</v>
      </c>
      <c r="AB175" s="232">
        <v>0</v>
      </c>
      <c r="AC175" s="295">
        <v>0</v>
      </c>
      <c r="AD175" s="323">
        <v>0</v>
      </c>
      <c r="AE175" s="343">
        <v>232.25</v>
      </c>
      <c r="AF175" s="6">
        <v>209.5</v>
      </c>
      <c r="AG175" s="19">
        <v>0</v>
      </c>
      <c r="AH175" s="1"/>
      <c r="AI175" s="221">
        <f>SUM(U175:AG175)</f>
        <v>511.75</v>
      </c>
      <c r="AJ175" s="1"/>
      <c r="AK175" s="1"/>
      <c r="AL175" s="1"/>
      <c r="AM175" s="1"/>
      <c r="AN175" s="1"/>
      <c r="AO175" s="1"/>
      <c r="AP175" s="1"/>
      <c r="AQ175" s="240"/>
      <c r="AT175" s="1"/>
      <c r="AU175" s="5"/>
      <c r="AV175" s="5"/>
      <c r="AW175" s="5"/>
      <c r="AX175" s="5"/>
      <c r="AZ175" s="1"/>
      <c r="BA175" s="1"/>
      <c r="BB175" s="1"/>
      <c r="BC175" s="1"/>
    </row>
    <row r="176" spans="1:55" ht="30" hidden="1" customHeight="1" thickBot="1" x14ac:dyDescent="0.4">
      <c r="A176" s="15"/>
      <c r="B176" s="12"/>
      <c r="C176" s="102" t="s">
        <v>175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143"/>
      <c r="P176" s="66"/>
      <c r="Q176" s="66"/>
      <c r="R176" s="66"/>
      <c r="S176" s="66"/>
      <c r="T176" s="98"/>
      <c r="U176" s="4">
        <v>116</v>
      </c>
      <c r="V176" s="2">
        <v>113</v>
      </c>
      <c r="W176" s="3">
        <v>103</v>
      </c>
      <c r="X176" s="6">
        <v>59</v>
      </c>
      <c r="Y176" s="16">
        <v>58</v>
      </c>
      <c r="Z176" s="19">
        <v>45</v>
      </c>
      <c r="AA176" s="213">
        <v>0</v>
      </c>
      <c r="AB176" s="232">
        <v>0</v>
      </c>
      <c r="AC176" s="295">
        <v>0</v>
      </c>
      <c r="AD176" s="323">
        <v>0</v>
      </c>
      <c r="AE176" s="343">
        <v>0</v>
      </c>
      <c r="AF176" s="6">
        <v>0</v>
      </c>
      <c r="AG176" s="19">
        <v>0</v>
      </c>
      <c r="AH176" s="1"/>
      <c r="AI176" s="221">
        <f>SUM(U176:AG176)</f>
        <v>494</v>
      </c>
      <c r="AJ176" s="1"/>
      <c r="AK176" s="1"/>
      <c r="AL176" s="1"/>
      <c r="AM176" s="1"/>
      <c r="AN176" s="1"/>
      <c r="AO176" s="1"/>
      <c r="AP176" s="1"/>
      <c r="AQ176" s="240"/>
      <c r="AT176" s="1"/>
      <c r="AU176" s="5"/>
      <c r="AV176" s="5"/>
      <c r="AW176" s="5"/>
      <c r="AX176" s="5"/>
      <c r="AZ176" s="1"/>
      <c r="BA176" s="1"/>
      <c r="BB176" s="1"/>
      <c r="BC176" s="1"/>
    </row>
    <row r="177" spans="1:55" ht="30" hidden="1" customHeight="1" thickBot="1" x14ac:dyDescent="0.4">
      <c r="A177" s="11"/>
      <c r="B177" s="10"/>
      <c r="C177" s="134"/>
      <c r="D177" s="135" t="s">
        <v>18</v>
      </c>
      <c r="E177" s="135"/>
      <c r="F177" s="135"/>
      <c r="G177" s="135"/>
      <c r="H177" s="135"/>
      <c r="I177" s="135"/>
      <c r="J177" s="135"/>
      <c r="K177" s="37"/>
      <c r="L177" s="135"/>
      <c r="M177" s="37"/>
      <c r="N177" s="135"/>
      <c r="O177" s="37"/>
      <c r="P177" s="135"/>
      <c r="Q177" s="37"/>
      <c r="R177" s="135"/>
      <c r="S177" s="37"/>
      <c r="T177" s="417"/>
      <c r="U177" s="18">
        <v>48</v>
      </c>
      <c r="V177" s="2">
        <v>41</v>
      </c>
      <c r="W177" s="3">
        <v>42</v>
      </c>
      <c r="X177" s="6">
        <v>46</v>
      </c>
      <c r="Y177" s="16">
        <v>56</v>
      </c>
      <c r="Z177" s="19">
        <v>54</v>
      </c>
      <c r="AA177" s="213">
        <v>91</v>
      </c>
      <c r="AB177" s="232">
        <v>30</v>
      </c>
      <c r="AC177" s="295">
        <v>22</v>
      </c>
      <c r="AD177" s="323">
        <v>41</v>
      </c>
      <c r="AE177" s="343">
        <v>18</v>
      </c>
      <c r="AF177" s="6">
        <v>0</v>
      </c>
      <c r="AG177" s="19">
        <v>3</v>
      </c>
      <c r="AH177" s="1"/>
      <c r="AI177" s="221">
        <v>492</v>
      </c>
      <c r="AJ177" s="1"/>
      <c r="AK177" s="1"/>
      <c r="AL177" s="1"/>
      <c r="AM177" s="1"/>
      <c r="AN177" s="1"/>
      <c r="AO177" s="1"/>
      <c r="AP177" s="1"/>
      <c r="AQ177" s="240"/>
      <c r="AT177" s="1"/>
      <c r="AU177" s="5"/>
      <c r="AV177" s="5"/>
      <c r="AW177" s="5"/>
      <c r="AX177" s="5"/>
      <c r="AZ177" s="1"/>
      <c r="BA177" s="1"/>
      <c r="BB177" s="1"/>
      <c r="BC177" s="1"/>
    </row>
    <row r="178" spans="1:55" ht="30" hidden="1" customHeight="1" thickBot="1" x14ac:dyDescent="0.4">
      <c r="A178" s="15"/>
      <c r="B178" s="10"/>
      <c r="C178" s="325" t="s">
        <v>80</v>
      </c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326"/>
      <c r="U178" s="4">
        <v>0</v>
      </c>
      <c r="V178" s="2">
        <v>0</v>
      </c>
      <c r="W178" s="3">
        <v>10</v>
      </c>
      <c r="X178" s="6">
        <v>50</v>
      </c>
      <c r="Y178" s="16">
        <v>69</v>
      </c>
      <c r="Z178" s="19">
        <v>64</v>
      </c>
      <c r="AA178" s="213">
        <v>162</v>
      </c>
      <c r="AB178" s="232">
        <v>90</v>
      </c>
      <c r="AC178" s="295">
        <v>17</v>
      </c>
      <c r="AD178" s="323">
        <v>30</v>
      </c>
      <c r="AE178" s="343">
        <v>0</v>
      </c>
      <c r="AF178" s="6">
        <v>0</v>
      </c>
      <c r="AG178" s="19">
        <v>0</v>
      </c>
      <c r="AH178" s="1"/>
      <c r="AI178" s="221">
        <f>SUM(U178:AG178)</f>
        <v>492</v>
      </c>
      <c r="AJ178" s="1"/>
      <c r="AK178" s="8"/>
      <c r="AL178" s="8"/>
      <c r="AM178" s="8"/>
      <c r="AN178" s="8"/>
      <c r="AO178" s="8"/>
      <c r="AP178" s="1"/>
      <c r="AQ178" s="240"/>
      <c r="AT178" s="1"/>
      <c r="AU178" s="5"/>
      <c r="AV178" s="5"/>
      <c r="AW178" s="5"/>
      <c r="AX178" s="5"/>
      <c r="AZ178" s="1"/>
      <c r="BA178" s="1"/>
      <c r="BB178" s="1"/>
      <c r="BC178" s="1"/>
    </row>
    <row r="179" spans="1:55" ht="30" hidden="1" customHeight="1" thickBot="1" x14ac:dyDescent="0.4">
      <c r="A179" s="10"/>
      <c r="B179" s="12"/>
      <c r="C179" s="59"/>
      <c r="D179" s="43"/>
      <c r="E179" s="46"/>
      <c r="F179" s="43"/>
      <c r="G179" s="46"/>
      <c r="H179" s="43" t="s">
        <v>152</v>
      </c>
      <c r="I179" s="46"/>
      <c r="J179" s="43"/>
      <c r="K179" s="46"/>
      <c r="L179" s="129" t="s">
        <v>151</v>
      </c>
      <c r="M179" s="56"/>
      <c r="N179" s="129"/>
      <c r="O179" s="56"/>
      <c r="P179" s="129"/>
      <c r="Q179" s="56"/>
      <c r="R179" s="129"/>
      <c r="S179" s="56"/>
      <c r="T179" s="141"/>
      <c r="U179" s="4">
        <v>12</v>
      </c>
      <c r="V179" s="2">
        <v>39</v>
      </c>
      <c r="W179" s="3">
        <v>124</v>
      </c>
      <c r="X179" s="6">
        <v>124</v>
      </c>
      <c r="Y179" s="16">
        <v>196</v>
      </c>
      <c r="Z179" s="19">
        <v>-50</v>
      </c>
      <c r="AA179" s="213">
        <v>35</v>
      </c>
      <c r="AB179" s="232">
        <v>0</v>
      </c>
      <c r="AC179" s="295">
        <v>0</v>
      </c>
      <c r="AD179" s="323">
        <v>0</v>
      </c>
      <c r="AE179" s="343">
        <v>0</v>
      </c>
      <c r="AF179" s="6">
        <v>0</v>
      </c>
      <c r="AG179" s="19">
        <v>0</v>
      </c>
      <c r="AH179" s="1"/>
      <c r="AI179" s="221">
        <f>SUM(U179:AG179)</f>
        <v>480</v>
      </c>
      <c r="AJ179" s="1"/>
      <c r="AK179" s="1"/>
      <c r="AL179" s="1"/>
      <c r="AM179" s="1"/>
      <c r="AN179" s="1"/>
      <c r="AO179" s="1"/>
      <c r="AP179" s="1"/>
      <c r="AQ179" s="240"/>
      <c r="AT179" s="1"/>
      <c r="AU179" s="5"/>
      <c r="AV179" s="5"/>
      <c r="AW179" s="5"/>
      <c r="AX179" s="5"/>
      <c r="AZ179" s="1"/>
      <c r="BA179" s="1"/>
      <c r="BB179" s="1"/>
      <c r="BC179" s="1"/>
    </row>
    <row r="180" spans="1:55" ht="30" hidden="1" customHeight="1" thickBot="1" x14ac:dyDescent="0.4">
      <c r="A180" s="11"/>
      <c r="B180" s="14"/>
      <c r="C180" s="423"/>
      <c r="D180" s="424"/>
      <c r="E180" s="424"/>
      <c r="F180" s="424"/>
      <c r="G180" s="424" t="s">
        <v>328</v>
      </c>
      <c r="H180" s="424"/>
      <c r="I180" s="424"/>
      <c r="J180" s="424"/>
      <c r="K180" s="424"/>
      <c r="L180" s="424"/>
      <c r="M180" s="424"/>
      <c r="N180" s="424"/>
      <c r="O180" s="424"/>
      <c r="P180" s="424"/>
      <c r="Q180" s="424"/>
      <c r="R180" s="424"/>
      <c r="S180" s="424"/>
      <c r="T180" s="425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3">
        <v>0</v>
      </c>
      <c r="AB180" s="232">
        <v>0</v>
      </c>
      <c r="AC180" s="295">
        <v>0</v>
      </c>
      <c r="AD180" s="323">
        <v>0</v>
      </c>
      <c r="AE180" s="343">
        <v>127.75</v>
      </c>
      <c r="AF180" s="6">
        <v>143</v>
      </c>
      <c r="AG180" s="19">
        <v>193</v>
      </c>
      <c r="AH180" s="1"/>
      <c r="AI180" s="221">
        <f t="shared" ref="AI180:AI188" si="11">SUM(U180:AH180)</f>
        <v>463.75</v>
      </c>
      <c r="AJ180" s="1"/>
      <c r="AK180" s="1"/>
      <c r="AL180" s="1"/>
      <c r="AM180" s="1"/>
      <c r="AN180" s="1"/>
      <c r="AO180" s="1"/>
      <c r="AP180" s="1"/>
      <c r="AQ180" s="240"/>
      <c r="AT180" s="1"/>
      <c r="AU180" s="5"/>
      <c r="AV180" s="5"/>
      <c r="AW180" s="5"/>
      <c r="AX180" s="5"/>
      <c r="AZ180" s="1"/>
      <c r="BA180" s="1"/>
      <c r="BB180" s="1"/>
      <c r="BC180" s="1"/>
    </row>
    <row r="181" spans="1:55" ht="30" hidden="1" customHeight="1" thickBot="1" x14ac:dyDescent="0.4">
      <c r="A181" s="15"/>
      <c r="B181" s="12"/>
      <c r="C181" s="80"/>
      <c r="D181" s="35" t="s">
        <v>73</v>
      </c>
      <c r="E181" s="67"/>
      <c r="F181" s="35"/>
      <c r="G181" s="67"/>
      <c r="H181" s="35"/>
      <c r="I181" s="67"/>
      <c r="J181" s="35"/>
      <c r="K181" s="67"/>
      <c r="L181" s="35"/>
      <c r="M181" s="67"/>
      <c r="N181" s="35"/>
      <c r="O181" s="67"/>
      <c r="P181" s="35"/>
      <c r="Q181" s="67"/>
      <c r="R181" s="35"/>
      <c r="S181" s="67"/>
      <c r="T181" s="36"/>
      <c r="U181" s="4">
        <v>26</v>
      </c>
      <c r="V181" s="2">
        <v>0</v>
      </c>
      <c r="W181" s="3">
        <v>10</v>
      </c>
      <c r="X181" s="6">
        <v>68</v>
      </c>
      <c r="Y181" s="16">
        <v>67</v>
      </c>
      <c r="Z181" s="19">
        <v>105</v>
      </c>
      <c r="AA181" s="213">
        <v>85</v>
      </c>
      <c r="AB181" s="232">
        <v>58</v>
      </c>
      <c r="AC181" s="295">
        <v>9</v>
      </c>
      <c r="AD181" s="323">
        <v>4</v>
      </c>
      <c r="AE181" s="343">
        <v>0</v>
      </c>
      <c r="AF181" s="6">
        <v>6</v>
      </c>
      <c r="AG181" s="19">
        <v>0</v>
      </c>
      <c r="AH181" s="1"/>
      <c r="AI181" s="221">
        <f t="shared" si="11"/>
        <v>438</v>
      </c>
      <c r="AJ181" s="1"/>
      <c r="AK181" s="1"/>
      <c r="AL181" s="1"/>
      <c r="AM181" s="1"/>
      <c r="AN181" s="1"/>
      <c r="AO181" s="1"/>
      <c r="AP181" s="1"/>
      <c r="AQ181" s="240"/>
      <c r="AT181" s="1"/>
      <c r="AU181" s="5"/>
      <c r="AV181" s="5"/>
      <c r="AW181" s="5"/>
      <c r="AX181" s="5"/>
      <c r="AZ181" s="1"/>
      <c r="BA181" s="1"/>
      <c r="BB181" s="1"/>
      <c r="BC181" s="1"/>
    </row>
    <row r="182" spans="1:55" ht="30" hidden="1" customHeight="1" thickBot="1" x14ac:dyDescent="0.4">
      <c r="A182" s="10"/>
      <c r="B182" s="10"/>
      <c r="C182" s="42"/>
      <c r="D182" s="43"/>
      <c r="E182" s="43"/>
      <c r="F182" s="46"/>
      <c r="G182" s="43"/>
      <c r="H182" s="46"/>
      <c r="I182" s="43" t="s">
        <v>71</v>
      </c>
      <c r="J182" s="46"/>
      <c r="K182" s="43"/>
      <c r="L182" s="46"/>
      <c r="M182" s="43"/>
      <c r="N182" s="46"/>
      <c r="O182" s="43"/>
      <c r="P182" s="46"/>
      <c r="Q182" s="43"/>
      <c r="R182" s="43"/>
      <c r="S182" s="43"/>
      <c r="T182" s="45"/>
      <c r="U182" s="4">
        <v>119</v>
      </c>
      <c r="V182" s="2">
        <v>12</v>
      </c>
      <c r="W182" s="3">
        <v>20</v>
      </c>
      <c r="X182" s="6">
        <v>61</v>
      </c>
      <c r="Y182" s="16">
        <v>52</v>
      </c>
      <c r="Z182" s="19">
        <v>46</v>
      </c>
      <c r="AA182" s="213">
        <v>19</v>
      </c>
      <c r="AB182" s="232">
        <v>5</v>
      </c>
      <c r="AC182" s="295">
        <v>0</v>
      </c>
      <c r="AD182" s="323">
        <v>29</v>
      </c>
      <c r="AE182" s="343">
        <v>48</v>
      </c>
      <c r="AF182" s="6">
        <v>16</v>
      </c>
      <c r="AG182" s="19">
        <v>7</v>
      </c>
      <c r="AH182" s="1"/>
      <c r="AI182" s="221">
        <f t="shared" si="11"/>
        <v>434</v>
      </c>
      <c r="AJ182" s="1"/>
      <c r="AK182" s="1"/>
      <c r="AL182" s="1"/>
      <c r="AM182" s="1"/>
      <c r="AN182" s="1"/>
      <c r="AO182" s="1"/>
      <c r="AP182" s="1"/>
      <c r="AQ182" s="677"/>
      <c r="AT182" s="1"/>
      <c r="AU182" s="5"/>
      <c r="AV182" s="5"/>
      <c r="AW182" s="5"/>
      <c r="AX182" s="5"/>
      <c r="AZ182" s="1"/>
      <c r="BA182" s="1"/>
      <c r="BB182" s="1"/>
      <c r="BC182" s="1"/>
    </row>
    <row r="183" spans="1:55" ht="30" hidden="1" customHeight="1" thickBot="1" x14ac:dyDescent="0.4">
      <c r="A183" s="15"/>
      <c r="B183" s="12"/>
      <c r="C183" s="59"/>
      <c r="D183" s="46"/>
      <c r="E183" s="142"/>
      <c r="F183" s="46" t="s">
        <v>214</v>
      </c>
      <c r="G183" s="46"/>
      <c r="H183" s="46"/>
      <c r="I183" s="46" t="s">
        <v>215</v>
      </c>
      <c r="J183" s="46"/>
      <c r="K183" s="46"/>
      <c r="L183" s="46"/>
      <c r="M183" s="46"/>
      <c r="N183" s="46"/>
      <c r="O183" s="46"/>
      <c r="P183" s="46"/>
      <c r="Q183" s="46"/>
      <c r="R183" s="142"/>
      <c r="S183" s="46"/>
      <c r="T183" s="47"/>
      <c r="U183" s="4">
        <v>0</v>
      </c>
      <c r="V183" s="2">
        <v>0</v>
      </c>
      <c r="W183" s="3">
        <v>0</v>
      </c>
      <c r="X183" s="6">
        <v>0</v>
      </c>
      <c r="Y183" s="17">
        <v>0</v>
      </c>
      <c r="Z183" s="19">
        <v>58</v>
      </c>
      <c r="AA183" s="213">
        <v>69</v>
      </c>
      <c r="AB183" s="232">
        <v>17</v>
      </c>
      <c r="AC183" s="295">
        <v>15</v>
      </c>
      <c r="AD183" s="323">
        <v>67</v>
      </c>
      <c r="AE183" s="343">
        <v>80</v>
      </c>
      <c r="AF183" s="6">
        <v>61</v>
      </c>
      <c r="AG183" s="19">
        <v>36</v>
      </c>
      <c r="AH183" s="1"/>
      <c r="AI183" s="221">
        <f t="shared" si="11"/>
        <v>403</v>
      </c>
      <c r="AJ183" s="1"/>
      <c r="AK183" s="1"/>
      <c r="AL183" s="1"/>
      <c r="AM183" s="1"/>
      <c r="AN183" s="1"/>
      <c r="AO183" s="1"/>
      <c r="AP183" s="1"/>
      <c r="AQ183" s="240"/>
      <c r="AT183" s="1"/>
      <c r="AU183" s="5"/>
      <c r="AV183" s="5"/>
      <c r="AW183" s="5"/>
      <c r="AX183" s="5"/>
      <c r="AZ183" s="1"/>
      <c r="BA183" s="1"/>
      <c r="BB183" s="1"/>
      <c r="BC183" s="1"/>
    </row>
    <row r="184" spans="1:55" ht="30" hidden="1" customHeight="1" thickBot="1" x14ac:dyDescent="0.4">
      <c r="A184" s="11"/>
      <c r="C184" s="301"/>
      <c r="D184" s="32" t="s">
        <v>40</v>
      </c>
      <c r="E184" s="32"/>
      <c r="F184" s="32"/>
      <c r="G184" s="25"/>
      <c r="H184" s="32"/>
      <c r="I184" s="25"/>
      <c r="J184" s="32"/>
      <c r="K184" s="25"/>
      <c r="L184" s="32"/>
      <c r="M184" s="25"/>
      <c r="N184" s="32"/>
      <c r="O184" s="25"/>
      <c r="P184" s="32"/>
      <c r="Q184" s="32"/>
      <c r="R184" s="32"/>
      <c r="S184" s="32"/>
      <c r="T184" s="52"/>
      <c r="U184" s="4">
        <v>42</v>
      </c>
      <c r="V184" s="2">
        <v>40</v>
      </c>
      <c r="W184" s="3">
        <v>42</v>
      </c>
      <c r="X184" s="6">
        <v>36</v>
      </c>
      <c r="Y184" s="16">
        <v>75</v>
      </c>
      <c r="Z184" s="19">
        <v>32</v>
      </c>
      <c r="AA184" s="213">
        <v>47</v>
      </c>
      <c r="AB184" s="232">
        <v>28</v>
      </c>
      <c r="AC184" s="295">
        <v>7</v>
      </c>
      <c r="AD184" s="323">
        <v>16</v>
      </c>
      <c r="AE184" s="343">
        <v>0</v>
      </c>
      <c r="AF184" s="6">
        <v>3</v>
      </c>
      <c r="AG184" s="19">
        <v>30</v>
      </c>
      <c r="AH184" s="1"/>
      <c r="AI184" s="221">
        <f t="shared" si="11"/>
        <v>398</v>
      </c>
      <c r="AJ184" s="1"/>
      <c r="AK184" s="1"/>
      <c r="AL184" s="1"/>
      <c r="AM184" s="1"/>
      <c r="AN184" s="1"/>
      <c r="AO184" s="1"/>
      <c r="AP184" s="1"/>
      <c r="AQ184" s="240"/>
      <c r="AT184" s="1"/>
      <c r="AU184" s="5"/>
      <c r="AV184" s="5"/>
      <c r="AW184" s="5"/>
      <c r="AX184" s="5"/>
      <c r="AZ184" s="1"/>
      <c r="BA184" s="1"/>
      <c r="BB184" s="1"/>
      <c r="BC184" s="1"/>
    </row>
    <row r="185" spans="1:55" ht="30" hidden="1" customHeight="1" thickBot="1" x14ac:dyDescent="0.4">
      <c r="A185" s="11"/>
      <c r="B185" s="12"/>
      <c r="C185" s="340"/>
      <c r="D185" s="341"/>
      <c r="E185" s="341"/>
      <c r="F185" s="341" t="s">
        <v>164</v>
      </c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2"/>
      <c r="U185" s="4">
        <v>5</v>
      </c>
      <c r="V185" s="2">
        <v>0</v>
      </c>
      <c r="W185" s="3">
        <v>16</v>
      </c>
      <c r="X185" s="6">
        <v>47</v>
      </c>
      <c r="Y185" s="16">
        <v>56</v>
      </c>
      <c r="Z185" s="19">
        <v>59</v>
      </c>
      <c r="AA185" s="213">
        <v>48</v>
      </c>
      <c r="AB185" s="232">
        <v>46</v>
      </c>
      <c r="AC185" s="295">
        <v>12</v>
      </c>
      <c r="AD185" s="323">
        <v>35</v>
      </c>
      <c r="AE185" s="343">
        <v>18</v>
      </c>
      <c r="AF185" s="6">
        <v>4</v>
      </c>
      <c r="AG185" s="19">
        <v>24</v>
      </c>
      <c r="AH185" s="1"/>
      <c r="AI185" s="221">
        <f t="shared" si="11"/>
        <v>370</v>
      </c>
      <c r="AJ185" s="1"/>
      <c r="AK185" s="1"/>
      <c r="AL185" s="1"/>
      <c r="AM185" s="1"/>
      <c r="AN185" s="1"/>
      <c r="AO185" s="1"/>
      <c r="AP185" s="1"/>
      <c r="AQ185" s="240"/>
      <c r="AT185" s="1"/>
      <c r="AU185" s="5"/>
      <c r="AV185" s="5"/>
      <c r="AW185" s="5"/>
      <c r="AX185" s="5"/>
      <c r="AZ185" s="1"/>
      <c r="BA185" s="1"/>
      <c r="BB185" s="1"/>
      <c r="BC185" s="1"/>
    </row>
    <row r="186" spans="1:55" ht="30" hidden="1" customHeight="1" thickBot="1" x14ac:dyDescent="0.4">
      <c r="A186" s="10"/>
      <c r="B186" s="12"/>
      <c r="C186" s="431"/>
      <c r="D186" s="131"/>
      <c r="E186" s="28"/>
      <c r="F186" s="28" t="s">
        <v>236</v>
      </c>
      <c r="G186" s="29"/>
      <c r="H186" s="29"/>
      <c r="I186" s="28"/>
      <c r="J186" s="28"/>
      <c r="K186" s="29"/>
      <c r="L186" s="29"/>
      <c r="M186" s="28"/>
      <c r="N186" s="28"/>
      <c r="O186" s="29"/>
      <c r="P186" s="29"/>
      <c r="Q186" s="28"/>
      <c r="R186" s="28"/>
      <c r="S186" s="131"/>
      <c r="T186" s="432"/>
      <c r="U186" s="4">
        <v>5</v>
      </c>
      <c r="V186" s="2">
        <v>81</v>
      </c>
      <c r="W186" s="3">
        <v>55</v>
      </c>
      <c r="X186" s="6">
        <v>4</v>
      </c>
      <c r="Y186" s="17">
        <v>15</v>
      </c>
      <c r="Z186" s="19">
        <v>0</v>
      </c>
      <c r="AA186" s="213">
        <v>0</v>
      </c>
      <c r="AB186" s="232">
        <v>15</v>
      </c>
      <c r="AC186" s="295">
        <v>13</v>
      </c>
      <c r="AD186" s="323">
        <v>46</v>
      </c>
      <c r="AE186" s="343">
        <v>59</v>
      </c>
      <c r="AF186" s="6">
        <v>47</v>
      </c>
      <c r="AG186" s="19">
        <v>28</v>
      </c>
      <c r="AH186" s="1"/>
      <c r="AI186" s="221">
        <f t="shared" si="11"/>
        <v>368</v>
      </c>
      <c r="AJ186" s="1"/>
      <c r="AK186" s="1"/>
      <c r="AL186" s="1"/>
      <c r="AM186" s="1"/>
      <c r="AN186" s="1"/>
      <c r="AO186" s="1"/>
      <c r="AP186" s="1"/>
      <c r="AQ186" s="240"/>
      <c r="AT186" s="1"/>
      <c r="AU186" s="5"/>
      <c r="AV186" s="5"/>
      <c r="AW186" s="5"/>
      <c r="AX186" s="5"/>
      <c r="AZ186" s="1"/>
      <c r="BA186" s="1"/>
      <c r="BB186" s="1"/>
      <c r="BC186" s="1"/>
    </row>
    <row r="187" spans="1:55" ht="30" hidden="1" customHeight="1" thickBot="1" x14ac:dyDescent="0.4">
      <c r="A187" s="11"/>
      <c r="B187" s="10"/>
      <c r="C187" s="364"/>
      <c r="D187" s="54"/>
      <c r="E187" s="54"/>
      <c r="F187" s="54"/>
      <c r="G187" s="54"/>
      <c r="H187" s="54" t="s">
        <v>327</v>
      </c>
      <c r="I187" s="54"/>
      <c r="J187" s="54"/>
      <c r="K187" s="54"/>
      <c r="L187" s="476"/>
      <c r="M187" s="476"/>
      <c r="N187" s="476"/>
      <c r="O187" s="476"/>
      <c r="P187" s="476"/>
      <c r="Q187" s="476"/>
      <c r="R187" s="476"/>
      <c r="S187" s="476"/>
      <c r="T187" s="478"/>
      <c r="U187" s="4">
        <v>0</v>
      </c>
      <c r="V187" s="2">
        <v>17</v>
      </c>
      <c r="W187" s="3">
        <v>0</v>
      </c>
      <c r="X187" s="6">
        <v>0</v>
      </c>
      <c r="Y187" s="16">
        <v>42</v>
      </c>
      <c r="Z187" s="19">
        <v>62</v>
      </c>
      <c r="AA187" s="213">
        <v>52</v>
      </c>
      <c r="AB187" s="232">
        <v>10</v>
      </c>
      <c r="AC187" s="295">
        <v>7</v>
      </c>
      <c r="AD187" s="323">
        <v>45</v>
      </c>
      <c r="AE187" s="343">
        <v>72</v>
      </c>
      <c r="AF187" s="6">
        <v>15</v>
      </c>
      <c r="AG187" s="19">
        <v>31</v>
      </c>
      <c r="AH187" s="1"/>
      <c r="AI187" s="221">
        <f t="shared" si="11"/>
        <v>353</v>
      </c>
      <c r="AJ187" s="1"/>
      <c r="AK187" s="1"/>
      <c r="AL187" s="1"/>
      <c r="AM187" s="1"/>
      <c r="AN187" s="1"/>
      <c r="AO187" s="1"/>
      <c r="AP187" s="1"/>
      <c r="AQ187" s="240"/>
      <c r="AT187" s="1"/>
      <c r="AU187" s="5"/>
      <c r="AV187" s="5"/>
      <c r="AW187" s="5"/>
      <c r="AX187" s="5"/>
      <c r="AZ187" s="1"/>
      <c r="BA187" s="1"/>
      <c r="BB187" s="1"/>
      <c r="BC187" s="1"/>
    </row>
    <row r="188" spans="1:55" ht="30" hidden="1" customHeight="1" thickBot="1" x14ac:dyDescent="0.4">
      <c r="A188" s="10"/>
      <c r="B188" s="14"/>
      <c r="C188" s="144"/>
      <c r="D188" s="145"/>
      <c r="E188" s="146"/>
      <c r="F188" s="145"/>
      <c r="G188" s="146"/>
      <c r="H188" s="145" t="s">
        <v>145</v>
      </c>
      <c r="I188" s="146"/>
      <c r="J188" s="145"/>
      <c r="K188" s="146"/>
      <c r="L188" s="145"/>
      <c r="M188" s="146"/>
      <c r="N188" s="145"/>
      <c r="O188" s="146"/>
      <c r="P188" s="145"/>
      <c r="Q188" s="146"/>
      <c r="R188" s="145"/>
      <c r="S188" s="146"/>
      <c r="T188" s="147"/>
      <c r="U188" s="4">
        <v>91</v>
      </c>
      <c r="V188" s="2">
        <v>55</v>
      </c>
      <c r="W188" s="3">
        <v>93</v>
      </c>
      <c r="X188" s="6">
        <v>81</v>
      </c>
      <c r="Y188" s="16">
        <v>13</v>
      </c>
      <c r="Z188" s="19">
        <v>0</v>
      </c>
      <c r="AA188" s="213">
        <v>0</v>
      </c>
      <c r="AB188" s="232">
        <v>0</v>
      </c>
      <c r="AC188" s="295">
        <v>0</v>
      </c>
      <c r="AD188" s="323">
        <v>0</v>
      </c>
      <c r="AE188" s="343">
        <v>0</v>
      </c>
      <c r="AF188" s="6">
        <v>0</v>
      </c>
      <c r="AG188" s="19">
        <v>10</v>
      </c>
      <c r="AH188" s="1"/>
      <c r="AI188" s="221">
        <f t="shared" si="11"/>
        <v>343</v>
      </c>
      <c r="AJ188" s="1"/>
      <c r="AK188" s="1"/>
      <c r="AL188" s="1"/>
      <c r="AM188" s="1"/>
      <c r="AN188" s="1"/>
      <c r="AO188" s="1"/>
      <c r="AP188" s="1"/>
      <c r="AQ188" s="240"/>
      <c r="AT188" s="1"/>
      <c r="AU188" s="5"/>
      <c r="AV188" s="5"/>
      <c r="AW188" s="5"/>
      <c r="AX188" s="5"/>
      <c r="AZ188" s="1"/>
      <c r="BA188" s="1"/>
      <c r="BB188" s="1"/>
      <c r="BC188" s="1"/>
    </row>
    <row r="189" spans="1:55" ht="30" hidden="1" customHeight="1" thickBot="1" x14ac:dyDescent="0.4">
      <c r="A189" s="13"/>
      <c r="B189" s="10"/>
      <c r="C189" s="391"/>
      <c r="D189" s="392"/>
      <c r="E189" s="392"/>
      <c r="F189" s="392"/>
      <c r="G189" s="392" t="s">
        <v>197</v>
      </c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2"/>
      <c r="T189" s="393"/>
      <c r="U189" s="4">
        <v>-4</v>
      </c>
      <c r="V189" s="2">
        <v>10</v>
      </c>
      <c r="W189" s="3">
        <v>60</v>
      </c>
      <c r="X189" s="6">
        <v>18</v>
      </c>
      <c r="Y189" s="16">
        <v>0</v>
      </c>
      <c r="Z189" s="19">
        <v>31</v>
      </c>
      <c r="AA189" s="213">
        <v>44</v>
      </c>
      <c r="AB189" s="232">
        <v>50</v>
      </c>
      <c r="AC189" s="295">
        <v>16</v>
      </c>
      <c r="AD189" s="323">
        <v>50</v>
      </c>
      <c r="AE189" s="343">
        <v>47</v>
      </c>
      <c r="AF189" s="6">
        <v>21</v>
      </c>
      <c r="AG189" s="19">
        <v>0</v>
      </c>
      <c r="AH189" s="1"/>
      <c r="AI189" s="221">
        <v>343</v>
      </c>
      <c r="AJ189" s="1"/>
      <c r="AK189" s="1"/>
      <c r="AL189" s="1"/>
      <c r="AM189" s="1"/>
      <c r="AN189" s="1"/>
      <c r="AO189" s="1"/>
      <c r="AP189" s="1"/>
      <c r="AQ189" s="240"/>
      <c r="AT189" s="1"/>
      <c r="AU189" s="5"/>
      <c r="AV189" s="5"/>
      <c r="AW189" s="5"/>
      <c r="AX189" s="5"/>
      <c r="AZ189" s="1"/>
      <c r="BA189" s="1"/>
      <c r="BB189" s="1"/>
      <c r="BC189" s="1"/>
    </row>
    <row r="190" spans="1:55" ht="30" hidden="1" customHeight="1" thickBot="1" x14ac:dyDescent="0.4">
      <c r="B190" s="14"/>
      <c r="C190" s="384"/>
      <c r="D190" s="53"/>
      <c r="E190" s="53" t="s">
        <v>77</v>
      </c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85"/>
      <c r="U190" s="18">
        <v>0</v>
      </c>
      <c r="V190" s="2">
        <v>0</v>
      </c>
      <c r="W190" s="3">
        <v>10</v>
      </c>
      <c r="X190" s="6">
        <v>27</v>
      </c>
      <c r="Y190" s="16">
        <v>121</v>
      </c>
      <c r="Z190" s="19">
        <v>60</v>
      </c>
      <c r="AA190" s="213">
        <v>39</v>
      </c>
      <c r="AB190" s="232">
        <v>0</v>
      </c>
      <c r="AC190" s="295">
        <v>0</v>
      </c>
      <c r="AD190" s="323">
        <v>0</v>
      </c>
      <c r="AE190" s="343">
        <v>15</v>
      </c>
      <c r="AF190" s="6">
        <v>25.5</v>
      </c>
      <c r="AG190" s="19">
        <v>24</v>
      </c>
      <c r="AH190" s="1"/>
      <c r="AI190" s="221">
        <f>SUM(U190:AH190)</f>
        <v>321.5</v>
      </c>
      <c r="AJ190" s="1"/>
      <c r="AK190" s="1"/>
      <c r="AL190" s="1"/>
      <c r="AM190" s="1"/>
      <c r="AN190" s="1"/>
      <c r="AO190" s="1"/>
      <c r="AP190" s="1"/>
      <c r="AQ190" s="240"/>
      <c r="AT190" s="1"/>
      <c r="AU190" s="5"/>
      <c r="AV190" s="5"/>
      <c r="AW190" s="5"/>
      <c r="AX190" s="5"/>
      <c r="AZ190" s="1"/>
      <c r="BA190" s="1"/>
      <c r="BB190" s="1"/>
      <c r="BC190" s="1"/>
    </row>
    <row r="191" spans="1:55" ht="30" hidden="1" customHeight="1" thickBot="1" x14ac:dyDescent="0.4">
      <c r="A191" s="11"/>
      <c r="B191" s="14"/>
      <c r="C191" s="34"/>
      <c r="D191" s="44"/>
      <c r="E191" s="35"/>
      <c r="F191" s="44"/>
      <c r="G191" s="35"/>
      <c r="H191" s="35"/>
      <c r="I191" s="35" t="s">
        <v>163</v>
      </c>
      <c r="J191" s="35"/>
      <c r="K191" s="35"/>
      <c r="L191" s="35"/>
      <c r="M191" s="35"/>
      <c r="N191" s="35"/>
      <c r="O191" s="35"/>
      <c r="P191" s="35"/>
      <c r="Q191" s="44"/>
      <c r="R191" s="35"/>
      <c r="S191" s="44"/>
      <c r="T191" s="36"/>
      <c r="U191" s="18">
        <v>0</v>
      </c>
      <c r="V191" s="2">
        <v>0</v>
      </c>
      <c r="W191" s="3">
        <v>10</v>
      </c>
      <c r="X191" s="6">
        <v>43</v>
      </c>
      <c r="Y191" s="16">
        <v>51</v>
      </c>
      <c r="Z191" s="19">
        <v>48</v>
      </c>
      <c r="AA191" s="213">
        <v>58</v>
      </c>
      <c r="AB191" s="232">
        <v>37</v>
      </c>
      <c r="AC191" s="295">
        <v>10</v>
      </c>
      <c r="AD191" s="324">
        <v>43</v>
      </c>
      <c r="AE191" s="344">
        <v>18</v>
      </c>
      <c r="AF191" s="394">
        <v>0</v>
      </c>
      <c r="AG191" s="488">
        <v>0</v>
      </c>
      <c r="AH191" s="8"/>
      <c r="AI191" s="221">
        <f>SUM(U191:AG191)</f>
        <v>318</v>
      </c>
      <c r="AJ191" s="1"/>
      <c r="AK191" s="1"/>
      <c r="AL191" s="1"/>
      <c r="AM191" s="1"/>
      <c r="AN191" s="1"/>
      <c r="AO191" s="1"/>
      <c r="AP191" s="1"/>
      <c r="AQ191" s="240"/>
      <c r="AT191" s="1"/>
      <c r="AU191" s="5"/>
      <c r="AV191" s="5"/>
      <c r="AW191" s="5"/>
      <c r="AX191" s="5"/>
      <c r="AZ191" s="1"/>
      <c r="BA191" s="1"/>
      <c r="BB191" s="1"/>
      <c r="BC191" s="1"/>
    </row>
    <row r="192" spans="1:55" ht="30" hidden="1" customHeight="1" thickBot="1" x14ac:dyDescent="0.4">
      <c r="A192" s="11"/>
      <c r="B192" s="10"/>
      <c r="C192" s="42" t="s">
        <v>136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4"/>
      <c r="N192" s="43"/>
      <c r="O192" s="44"/>
      <c r="P192" s="43"/>
      <c r="Q192" s="44"/>
      <c r="R192" s="43"/>
      <c r="S192" s="44"/>
      <c r="T192" s="45"/>
      <c r="U192" s="4">
        <v>0</v>
      </c>
      <c r="V192" s="2">
        <v>0</v>
      </c>
      <c r="W192" s="3">
        <v>0</v>
      </c>
      <c r="X192" s="6">
        <v>20</v>
      </c>
      <c r="Y192" s="16">
        <v>23</v>
      </c>
      <c r="Z192" s="19">
        <v>30</v>
      </c>
      <c r="AA192" s="213">
        <v>48</v>
      </c>
      <c r="AB192" s="232">
        <v>76</v>
      </c>
      <c r="AC192" s="295">
        <v>28</v>
      </c>
      <c r="AD192" s="324">
        <v>29</v>
      </c>
      <c r="AE192" s="343">
        <v>0</v>
      </c>
      <c r="AF192" s="6">
        <v>15</v>
      </c>
      <c r="AG192" s="19">
        <v>37</v>
      </c>
      <c r="AH192" s="1"/>
      <c r="AI192" s="221">
        <v>306</v>
      </c>
      <c r="AJ192" s="1"/>
      <c r="AK192" s="1"/>
      <c r="AL192" s="1"/>
      <c r="AM192" s="1"/>
      <c r="AN192" s="1"/>
      <c r="AO192" s="1"/>
      <c r="AP192" s="1"/>
      <c r="AQ192" s="240"/>
      <c r="AT192" s="1"/>
      <c r="AU192" s="5"/>
      <c r="AV192" s="5"/>
      <c r="AW192" s="5"/>
      <c r="AX192" s="5"/>
      <c r="AZ192" s="1"/>
      <c r="BA192" s="1"/>
      <c r="BB192" s="1"/>
      <c r="BC192" s="1"/>
    </row>
    <row r="193" spans="1:55" ht="30" hidden="1" customHeight="1" thickBot="1" x14ac:dyDescent="0.4">
      <c r="A193" s="11"/>
      <c r="B193" s="10"/>
      <c r="C193" s="148" t="s">
        <v>85</v>
      </c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50"/>
      <c r="U193" s="4">
        <v>131</v>
      </c>
      <c r="V193" s="2">
        <v>144</v>
      </c>
      <c r="W193" s="3">
        <v>15</v>
      </c>
      <c r="X193" s="6">
        <v>15</v>
      </c>
      <c r="Y193" s="16">
        <v>0</v>
      </c>
      <c r="Z193" s="19">
        <v>0</v>
      </c>
      <c r="AA193" s="213">
        <v>0</v>
      </c>
      <c r="AB193" s="232">
        <v>0</v>
      </c>
      <c r="AC193" s="295">
        <v>0</v>
      </c>
      <c r="AD193" s="323">
        <v>0</v>
      </c>
      <c r="AE193" s="343">
        <v>0</v>
      </c>
      <c r="AF193" s="6">
        <v>0</v>
      </c>
      <c r="AG193" s="19">
        <v>0</v>
      </c>
      <c r="AH193" s="1"/>
      <c r="AI193" s="221">
        <f>SUM(U193:AG193)</f>
        <v>305</v>
      </c>
      <c r="AJ193" s="1"/>
      <c r="AK193" s="1"/>
      <c r="AL193" s="1"/>
      <c r="AM193" s="1"/>
      <c r="AN193" s="1"/>
      <c r="AO193" s="1"/>
      <c r="AP193" s="1"/>
      <c r="AQ193" s="240"/>
      <c r="AT193" s="1"/>
      <c r="AU193" s="5"/>
      <c r="AV193" s="5"/>
      <c r="AW193" s="5"/>
      <c r="AX193" s="5"/>
      <c r="AZ193" s="1"/>
      <c r="BA193" s="1"/>
      <c r="BB193" s="1"/>
      <c r="BC193" s="1"/>
    </row>
    <row r="194" spans="1:55" ht="30" hidden="1" customHeight="1" thickBot="1" x14ac:dyDescent="0.4">
      <c r="A194" s="11"/>
      <c r="B194" s="14"/>
      <c r="C194" s="65" t="s">
        <v>287</v>
      </c>
      <c r="D194" s="28"/>
      <c r="E194" s="28"/>
      <c r="F194" s="28"/>
      <c r="G194" s="28"/>
      <c r="H194" s="56"/>
      <c r="I194" s="28"/>
      <c r="J194" s="56"/>
      <c r="K194" s="28"/>
      <c r="L194" s="56"/>
      <c r="M194" s="28"/>
      <c r="N194" s="56"/>
      <c r="O194" s="28"/>
      <c r="P194" s="28"/>
      <c r="Q194" s="28"/>
      <c r="R194" s="28"/>
      <c r="S194" s="28"/>
      <c r="T194" s="30"/>
      <c r="U194" s="18">
        <v>29</v>
      </c>
      <c r="V194" s="2">
        <v>29</v>
      </c>
      <c r="W194" s="3">
        <v>10</v>
      </c>
      <c r="X194" s="6">
        <v>40</v>
      </c>
      <c r="Y194" s="16">
        <v>53</v>
      </c>
      <c r="Z194" s="19">
        <v>41</v>
      </c>
      <c r="AA194" s="213">
        <v>45</v>
      </c>
      <c r="AB194" s="232">
        <v>38</v>
      </c>
      <c r="AC194" s="295">
        <v>18</v>
      </c>
      <c r="AD194" s="323">
        <v>-15</v>
      </c>
      <c r="AE194" s="343">
        <v>0</v>
      </c>
      <c r="AF194" s="6">
        <v>8</v>
      </c>
      <c r="AG194" s="19">
        <v>0</v>
      </c>
      <c r="AH194" s="1"/>
      <c r="AI194" s="221">
        <f>SUM(U194:AG194)</f>
        <v>296</v>
      </c>
      <c r="AJ194" s="1"/>
      <c r="AK194" s="1"/>
      <c r="AL194" s="1"/>
      <c r="AM194" s="1"/>
      <c r="AN194" s="1"/>
      <c r="AO194" s="1"/>
      <c r="AP194" s="1"/>
      <c r="AQ194" s="240"/>
      <c r="AT194" s="1"/>
      <c r="AU194" s="5"/>
      <c r="AV194" s="5"/>
      <c r="AW194" s="5"/>
      <c r="AX194" s="5"/>
      <c r="AZ194" s="1"/>
      <c r="BA194" s="1"/>
      <c r="BB194" s="1"/>
      <c r="BC194" s="1"/>
    </row>
    <row r="195" spans="1:55" ht="30" hidden="1" customHeight="1" thickBot="1" x14ac:dyDescent="0.4">
      <c r="A195" s="11"/>
      <c r="B195" s="12"/>
      <c r="C195" s="469"/>
      <c r="D195" s="470"/>
      <c r="E195" s="470"/>
      <c r="F195" s="470"/>
      <c r="G195" s="470" t="s">
        <v>183</v>
      </c>
      <c r="H195" s="470"/>
      <c r="I195" s="470"/>
      <c r="J195" s="470"/>
      <c r="K195" s="470"/>
      <c r="L195" s="470"/>
      <c r="M195" s="470"/>
      <c r="N195" s="470"/>
      <c r="O195" s="470"/>
      <c r="P195" s="470"/>
      <c r="Q195" s="470"/>
      <c r="R195" s="470"/>
      <c r="S195" s="470"/>
      <c r="T195" s="471"/>
      <c r="U195" s="4">
        <v>0</v>
      </c>
      <c r="V195" s="2">
        <v>0</v>
      </c>
      <c r="W195" s="3">
        <v>0</v>
      </c>
      <c r="X195" s="6">
        <v>0</v>
      </c>
      <c r="Y195" s="16">
        <v>0</v>
      </c>
      <c r="Z195" s="19">
        <v>15</v>
      </c>
      <c r="AA195" s="213">
        <v>50</v>
      </c>
      <c r="AB195" s="232">
        <v>38</v>
      </c>
      <c r="AC195" s="295">
        <v>10</v>
      </c>
      <c r="AD195" s="323">
        <v>29</v>
      </c>
      <c r="AE195" s="343">
        <v>73</v>
      </c>
      <c r="AF195" s="6">
        <v>38</v>
      </c>
      <c r="AG195" s="19">
        <v>38</v>
      </c>
      <c r="AH195" s="1"/>
      <c r="AI195" s="221">
        <f>SUM(U195:AH195)</f>
        <v>291</v>
      </c>
      <c r="AJ195" s="1"/>
      <c r="AK195" s="1"/>
      <c r="AL195" s="1"/>
      <c r="AM195" s="1"/>
      <c r="AN195" s="1"/>
      <c r="AO195" s="1"/>
      <c r="AP195" s="1"/>
      <c r="AQ195" s="240"/>
      <c r="AT195" s="1"/>
      <c r="AU195" s="5"/>
      <c r="AV195" s="5"/>
      <c r="AW195" s="5"/>
      <c r="AX195" s="5"/>
      <c r="AZ195" s="1"/>
      <c r="BA195" s="1"/>
      <c r="BB195" s="1"/>
      <c r="BC195" s="1"/>
    </row>
    <row r="196" spans="1:55" ht="30" hidden="1" customHeight="1" thickBot="1" x14ac:dyDescent="0.4">
      <c r="A196" s="11"/>
      <c r="B196" s="10"/>
      <c r="C196" s="87"/>
      <c r="D196" s="86" t="s">
        <v>374</v>
      </c>
      <c r="E196" s="151"/>
      <c r="F196" s="86"/>
      <c r="G196" s="151"/>
      <c r="H196" s="86"/>
      <c r="I196" s="151"/>
      <c r="J196" s="86"/>
      <c r="K196" s="151"/>
      <c r="L196" s="86"/>
      <c r="M196" s="151"/>
      <c r="N196" s="86"/>
      <c r="O196" s="151"/>
      <c r="P196" s="86"/>
      <c r="Q196" s="151"/>
      <c r="R196" s="86"/>
      <c r="S196" s="151"/>
      <c r="T196" s="107"/>
      <c r="U196" s="4">
        <v>75</v>
      </c>
      <c r="V196" s="2">
        <v>110</v>
      </c>
      <c r="W196" s="3">
        <v>59</v>
      </c>
      <c r="X196" s="6">
        <v>17</v>
      </c>
      <c r="Y196" s="16">
        <v>0</v>
      </c>
      <c r="Z196" s="19">
        <v>0</v>
      </c>
      <c r="AA196" s="213">
        <v>0</v>
      </c>
      <c r="AB196" s="232">
        <v>0</v>
      </c>
      <c r="AC196" s="295">
        <v>0</v>
      </c>
      <c r="AD196" s="323">
        <v>0</v>
      </c>
      <c r="AE196" s="343">
        <v>0</v>
      </c>
      <c r="AF196" s="6">
        <v>0</v>
      </c>
      <c r="AG196" s="19">
        <v>30</v>
      </c>
      <c r="AH196" s="1"/>
      <c r="AI196" s="221">
        <f>SUM(U196:AH196)</f>
        <v>291</v>
      </c>
      <c r="AJ196" s="1"/>
      <c r="AK196" s="1"/>
      <c r="AL196" s="1"/>
      <c r="AM196" s="1"/>
      <c r="AN196" s="1"/>
      <c r="AO196" s="1"/>
      <c r="AP196" s="1"/>
      <c r="AQ196" s="240"/>
      <c r="AT196" s="1"/>
      <c r="AU196" s="5"/>
      <c r="AV196" s="5"/>
      <c r="AW196" s="5"/>
      <c r="AX196" s="5"/>
      <c r="AZ196" s="1"/>
      <c r="BA196" s="1"/>
      <c r="BB196" s="1"/>
      <c r="BC196" s="1"/>
    </row>
    <row r="197" spans="1:55" ht="30" hidden="1" customHeight="1" thickBot="1" x14ac:dyDescent="0.4">
      <c r="A197" s="11"/>
      <c r="B197" s="12"/>
      <c r="C197" s="75"/>
      <c r="D197" s="56" t="s">
        <v>171</v>
      </c>
      <c r="E197" s="76"/>
      <c r="F197" s="56"/>
      <c r="G197" s="76"/>
      <c r="H197" s="56"/>
      <c r="I197" s="76"/>
      <c r="J197" s="56"/>
      <c r="K197" s="76"/>
      <c r="L197" s="56"/>
      <c r="M197" s="76"/>
      <c r="N197" s="56"/>
      <c r="O197" s="76"/>
      <c r="P197" s="56"/>
      <c r="Q197" s="76"/>
      <c r="R197" s="122"/>
      <c r="S197" s="122"/>
      <c r="T197" s="123"/>
      <c r="U197" s="18">
        <v>42</v>
      </c>
      <c r="V197" s="2">
        <v>47</v>
      </c>
      <c r="W197" s="3">
        <v>50</v>
      </c>
      <c r="X197" s="6">
        <v>45</v>
      </c>
      <c r="Y197" s="17">
        <v>38</v>
      </c>
      <c r="Z197" s="19">
        <v>54</v>
      </c>
      <c r="AA197" s="213">
        <v>8</v>
      </c>
      <c r="AB197" s="232">
        <v>0</v>
      </c>
      <c r="AC197" s="295">
        <v>0</v>
      </c>
      <c r="AD197" s="323">
        <v>0</v>
      </c>
      <c r="AE197" s="343">
        <v>0</v>
      </c>
      <c r="AF197" s="6">
        <v>0</v>
      </c>
      <c r="AG197" s="19">
        <v>0</v>
      </c>
      <c r="AH197" s="1"/>
      <c r="AI197" s="221">
        <v>284</v>
      </c>
      <c r="AJ197" s="1"/>
      <c r="AK197" s="1"/>
      <c r="AL197" s="1"/>
      <c r="AM197" s="1"/>
      <c r="AN197" s="1"/>
      <c r="AO197" s="1"/>
      <c r="AP197" s="1"/>
      <c r="AQ197" s="240"/>
      <c r="AT197" s="1"/>
      <c r="AU197" s="5"/>
      <c r="AV197" s="5"/>
      <c r="AW197" s="5"/>
      <c r="AX197" s="5"/>
      <c r="AZ197" s="1"/>
      <c r="BA197" s="1"/>
      <c r="BB197" s="1"/>
      <c r="BC197" s="1"/>
    </row>
    <row r="198" spans="1:55" ht="30" hidden="1" customHeight="1" thickBot="1" x14ac:dyDescent="0.4">
      <c r="A198" s="12"/>
      <c r="B198" s="12"/>
      <c r="C198" s="34"/>
      <c r="D198" s="35"/>
      <c r="E198" s="35"/>
      <c r="F198" s="35"/>
      <c r="G198" s="35"/>
      <c r="H198" s="35" t="s">
        <v>59</v>
      </c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6"/>
      <c r="U198" s="4">
        <v>0</v>
      </c>
      <c r="V198" s="2">
        <v>5</v>
      </c>
      <c r="W198" s="3">
        <v>0</v>
      </c>
      <c r="X198" s="6">
        <v>0</v>
      </c>
      <c r="Y198" s="16">
        <v>48</v>
      </c>
      <c r="Z198" s="19">
        <v>20</v>
      </c>
      <c r="AA198" s="213">
        <v>72</v>
      </c>
      <c r="AB198" s="232">
        <v>44</v>
      </c>
      <c r="AC198" s="295">
        <v>8</v>
      </c>
      <c r="AD198" s="323">
        <v>17</v>
      </c>
      <c r="AE198" s="343">
        <v>0</v>
      </c>
      <c r="AF198" s="6">
        <v>0</v>
      </c>
      <c r="AG198" s="19">
        <v>40</v>
      </c>
      <c r="AH198" s="1"/>
      <c r="AI198" s="221">
        <f>SUM(U198:AH198)</f>
        <v>254</v>
      </c>
      <c r="AJ198" s="1"/>
      <c r="AK198" s="1"/>
      <c r="AL198" s="1"/>
      <c r="AM198" s="1"/>
      <c r="AN198" s="1"/>
      <c r="AO198" s="1"/>
      <c r="AP198" s="1"/>
      <c r="AQ198" s="240"/>
      <c r="AT198" s="1"/>
      <c r="AU198" s="5"/>
      <c r="AV198" s="5"/>
      <c r="AW198" s="5"/>
      <c r="AX198" s="5"/>
      <c r="AZ198" s="1"/>
      <c r="BA198" s="1"/>
      <c r="BB198" s="1"/>
      <c r="BC198" s="1"/>
    </row>
    <row r="199" spans="1:55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222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13">
        <v>0</v>
      </c>
      <c r="AB199" s="232">
        <v>29</v>
      </c>
      <c r="AC199" s="295">
        <v>0</v>
      </c>
      <c r="AD199" s="323">
        <v>0</v>
      </c>
      <c r="AE199" s="343">
        <v>0</v>
      </c>
      <c r="AF199" s="6">
        <v>0</v>
      </c>
      <c r="AG199" s="19">
        <v>0</v>
      </c>
      <c r="AH199" s="1"/>
      <c r="AI199" s="221">
        <v>251</v>
      </c>
      <c r="AJ199" s="1"/>
      <c r="AK199" s="1"/>
      <c r="AL199" s="1"/>
      <c r="AM199" s="1"/>
      <c r="AN199" s="1"/>
      <c r="AO199" s="1"/>
      <c r="AP199" s="1"/>
      <c r="AQ199" s="240"/>
      <c r="AT199" s="1"/>
      <c r="AU199" s="5"/>
      <c r="AV199" s="5"/>
      <c r="AW199" s="5"/>
      <c r="AX199" s="5"/>
      <c r="AZ199" s="1"/>
      <c r="BA199" s="1"/>
      <c r="BB199" s="1"/>
      <c r="BC199" s="1"/>
    </row>
    <row r="200" spans="1:55" ht="30" hidden="1" customHeight="1" thickBot="1" x14ac:dyDescent="0.4">
      <c r="A200" s="11"/>
      <c r="B200" s="12"/>
      <c r="C200" s="484"/>
      <c r="D200" s="485"/>
      <c r="E200" s="485"/>
      <c r="F200" s="485" t="s">
        <v>190</v>
      </c>
      <c r="G200" s="485"/>
      <c r="H200" s="485"/>
      <c r="I200" s="485"/>
      <c r="J200" s="485"/>
      <c r="K200" s="485"/>
      <c r="L200" s="486"/>
      <c r="M200" s="486"/>
      <c r="N200" s="486"/>
      <c r="O200" s="486"/>
      <c r="P200" s="486"/>
      <c r="Q200" s="486"/>
      <c r="R200" s="486"/>
      <c r="S200" s="486"/>
      <c r="T200" s="487"/>
      <c r="U200" s="18">
        <v>0</v>
      </c>
      <c r="V200" s="2">
        <v>5</v>
      </c>
      <c r="W200" s="3">
        <v>5</v>
      </c>
      <c r="X200" s="6">
        <v>0</v>
      </c>
      <c r="Y200" s="16">
        <v>0</v>
      </c>
      <c r="Z200" s="19">
        <v>15</v>
      </c>
      <c r="AA200" s="213">
        <v>-3</v>
      </c>
      <c r="AB200" s="232">
        <v>15</v>
      </c>
      <c r="AC200" s="295">
        <v>6</v>
      </c>
      <c r="AD200" s="323">
        <v>57</v>
      </c>
      <c r="AE200" s="343">
        <v>63</v>
      </c>
      <c r="AF200" s="6">
        <v>40</v>
      </c>
      <c r="AG200" s="19">
        <v>47</v>
      </c>
      <c r="AH200" s="1"/>
      <c r="AI200" s="221">
        <f>SUM(U200:AH200)</f>
        <v>250</v>
      </c>
      <c r="AJ200" s="1"/>
      <c r="AK200" s="1"/>
      <c r="AL200" s="1"/>
      <c r="AM200" s="1"/>
      <c r="AN200" s="1"/>
      <c r="AO200" s="1"/>
      <c r="AP200" s="1"/>
      <c r="AQ200" s="240"/>
      <c r="AT200" s="1"/>
      <c r="AU200" s="5"/>
      <c r="AV200" s="5"/>
      <c r="AW200" s="5"/>
      <c r="AX200" s="5"/>
      <c r="AZ200" s="1"/>
      <c r="BA200" s="1"/>
      <c r="BB200" s="1"/>
      <c r="BC200" s="1"/>
    </row>
    <row r="201" spans="1:55" ht="30" hidden="1" customHeight="1" thickBot="1" x14ac:dyDescent="0.4">
      <c r="A201" s="11"/>
      <c r="B201" s="12"/>
      <c r="C201" s="59"/>
      <c r="D201" s="78"/>
      <c r="E201" s="78" t="s">
        <v>20</v>
      </c>
      <c r="F201" s="78"/>
      <c r="G201" s="78"/>
      <c r="H201" s="78"/>
      <c r="I201" s="78"/>
      <c r="J201" s="78"/>
      <c r="K201" s="78"/>
      <c r="L201" s="142"/>
      <c r="M201" s="142"/>
      <c r="N201" s="142"/>
      <c r="O201" s="142"/>
      <c r="P201" s="142"/>
      <c r="Q201" s="142"/>
      <c r="R201" s="142"/>
      <c r="S201" s="142"/>
      <c r="T201" s="47"/>
      <c r="U201" s="4">
        <v>42</v>
      </c>
      <c r="V201" s="2">
        <v>16</v>
      </c>
      <c r="W201" s="3">
        <v>0</v>
      </c>
      <c r="X201" s="6">
        <v>20</v>
      </c>
      <c r="Y201" s="16">
        <v>20</v>
      </c>
      <c r="Z201" s="19">
        <v>0</v>
      </c>
      <c r="AA201" s="213">
        <v>10</v>
      </c>
      <c r="AB201" s="232">
        <v>0</v>
      </c>
      <c r="AC201" s="295">
        <v>0</v>
      </c>
      <c r="AD201" s="324">
        <v>19</v>
      </c>
      <c r="AE201" s="344">
        <v>73</v>
      </c>
      <c r="AF201" s="394">
        <v>25.5</v>
      </c>
      <c r="AG201" s="488">
        <v>18</v>
      </c>
      <c r="AH201" s="8"/>
      <c r="AI201" s="221">
        <f>SUM(U201:AH201)</f>
        <v>243.5</v>
      </c>
      <c r="AJ201" s="1"/>
      <c r="AK201" s="1"/>
      <c r="AL201" s="1"/>
      <c r="AM201" s="1"/>
      <c r="AN201" s="1"/>
      <c r="AO201" s="1"/>
      <c r="AP201" s="1"/>
      <c r="AQ201" s="240"/>
      <c r="AT201" s="1"/>
      <c r="AU201" s="5"/>
      <c r="AV201" s="5"/>
      <c r="AW201" s="5"/>
      <c r="AX201" s="5"/>
      <c r="AZ201" s="1"/>
      <c r="BA201" s="1"/>
      <c r="BB201" s="1"/>
      <c r="BC201" s="1"/>
    </row>
    <row r="202" spans="1:55" ht="30" hidden="1" customHeight="1" thickBot="1" x14ac:dyDescent="0.4">
      <c r="A202" s="11"/>
      <c r="B202" s="12"/>
      <c r="C202" s="124"/>
      <c r="D202" s="86"/>
      <c r="E202" s="125" t="s">
        <v>153</v>
      </c>
      <c r="F202" s="86"/>
      <c r="G202" s="125"/>
      <c r="H202" s="86"/>
      <c r="I202" s="125"/>
      <c r="J202" s="86"/>
      <c r="K202" s="125"/>
      <c r="L202" s="86"/>
      <c r="M202" s="125"/>
      <c r="N202" s="86"/>
      <c r="O202" s="125"/>
      <c r="P202" s="86"/>
      <c r="Q202" s="125"/>
      <c r="R202" s="89"/>
      <c r="S202" s="86"/>
      <c r="T202" s="152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13">
        <v>0</v>
      </c>
      <c r="AB202" s="232">
        <v>0</v>
      </c>
      <c r="AC202" s="295">
        <v>0</v>
      </c>
      <c r="AD202" s="323">
        <v>0</v>
      </c>
      <c r="AE202" s="343">
        <v>0</v>
      </c>
      <c r="AF202" s="6">
        <v>0</v>
      </c>
      <c r="AG202" s="19">
        <v>0</v>
      </c>
      <c r="AH202" s="1"/>
      <c r="AI202" s="221">
        <f t="shared" ref="AI202:AI216" si="12">SUM(U202:AG202)</f>
        <v>227</v>
      </c>
      <c r="AJ202" s="1"/>
      <c r="AK202" s="1"/>
      <c r="AL202" s="1"/>
      <c r="AM202" s="1"/>
      <c r="AN202" s="1"/>
      <c r="AO202" s="1"/>
      <c r="AP202" s="1"/>
      <c r="AQ202" s="240"/>
      <c r="AT202" s="1"/>
      <c r="AU202" s="5"/>
      <c r="AV202" s="5"/>
      <c r="AW202" s="5"/>
      <c r="AX202" s="5"/>
      <c r="AZ202" s="1"/>
      <c r="BA202" s="1"/>
      <c r="BB202" s="1"/>
      <c r="BC202" s="1"/>
    </row>
    <row r="203" spans="1:55" ht="30" hidden="1" customHeight="1" thickBot="1" x14ac:dyDescent="0.4">
      <c r="A203" s="11"/>
      <c r="B203" s="12"/>
      <c r="C203" s="315"/>
      <c r="D203" s="44"/>
      <c r="E203" s="316"/>
      <c r="F203" s="44"/>
      <c r="G203" s="316"/>
      <c r="H203" s="308"/>
      <c r="I203" s="308" t="s">
        <v>291</v>
      </c>
      <c r="J203" s="308"/>
      <c r="K203" s="308"/>
      <c r="L203" s="308"/>
      <c r="M203" s="308"/>
      <c r="N203" s="308"/>
      <c r="O203" s="308"/>
      <c r="P203" s="316"/>
      <c r="Q203" s="44"/>
      <c r="R203" s="316"/>
      <c r="S203" s="44"/>
      <c r="T203" s="317"/>
      <c r="U203" s="4">
        <v>99</v>
      </c>
      <c r="V203" s="2">
        <v>15</v>
      </c>
      <c r="W203" s="3">
        <v>0</v>
      </c>
      <c r="X203" s="6">
        <v>0</v>
      </c>
      <c r="Y203" s="16">
        <v>0</v>
      </c>
      <c r="Z203" s="19">
        <v>0</v>
      </c>
      <c r="AA203" s="213">
        <v>15</v>
      </c>
      <c r="AB203" s="232">
        <v>21</v>
      </c>
      <c r="AC203" s="295">
        <v>10</v>
      </c>
      <c r="AD203" s="323">
        <v>37</v>
      </c>
      <c r="AE203" s="343">
        <v>0</v>
      </c>
      <c r="AF203" s="6">
        <v>0</v>
      </c>
      <c r="AG203" s="19">
        <v>0</v>
      </c>
      <c r="AH203" s="1"/>
      <c r="AI203" s="221">
        <f t="shared" si="12"/>
        <v>197</v>
      </c>
      <c r="AJ203" s="1"/>
      <c r="AK203" s="1"/>
      <c r="AL203" s="1"/>
      <c r="AM203" s="1"/>
      <c r="AN203" s="1"/>
      <c r="AO203" s="1"/>
      <c r="AP203" s="1"/>
      <c r="AQ203" s="240"/>
      <c r="AT203" s="1"/>
      <c r="AU203" s="5"/>
      <c r="AV203" s="5"/>
      <c r="AW203" s="5"/>
      <c r="AX203" s="5"/>
      <c r="AZ203" s="1"/>
      <c r="BA203" s="1"/>
      <c r="BB203" s="1"/>
      <c r="BC203" s="1"/>
    </row>
    <row r="204" spans="1:55" ht="30" hidden="1" customHeight="1" thickBot="1" x14ac:dyDescent="0.4">
      <c r="A204" s="11"/>
      <c r="B204" s="12"/>
      <c r="C204" s="301"/>
      <c r="D204" s="32"/>
      <c r="E204" s="25" t="s">
        <v>84</v>
      </c>
      <c r="F204" s="25"/>
      <c r="G204" s="32"/>
      <c r="H204" s="32"/>
      <c r="I204" s="25"/>
      <c r="J204" s="25"/>
      <c r="K204" s="32"/>
      <c r="L204" s="32"/>
      <c r="M204" s="25"/>
      <c r="N204" s="25"/>
      <c r="O204" s="32"/>
      <c r="P204" s="32"/>
      <c r="Q204" s="25"/>
      <c r="R204" s="25"/>
      <c r="S204" s="32"/>
      <c r="T204" s="52"/>
      <c r="U204" s="4">
        <v>0</v>
      </c>
      <c r="V204" s="2">
        <v>0</v>
      </c>
      <c r="W204" s="3">
        <v>10</v>
      </c>
      <c r="X204" s="6">
        <v>17</v>
      </c>
      <c r="Y204" s="17">
        <v>15</v>
      </c>
      <c r="Z204" s="19">
        <v>58</v>
      </c>
      <c r="AA204" s="213">
        <v>57</v>
      </c>
      <c r="AB204" s="232">
        <v>17</v>
      </c>
      <c r="AC204" s="295">
        <v>6</v>
      </c>
      <c r="AD204" s="323">
        <v>5</v>
      </c>
      <c r="AE204" s="343">
        <v>0</v>
      </c>
      <c r="AF204" s="6">
        <v>0</v>
      </c>
      <c r="AG204" s="19">
        <v>0</v>
      </c>
      <c r="AH204" s="1"/>
      <c r="AI204" s="221">
        <f t="shared" si="12"/>
        <v>185</v>
      </c>
      <c r="AJ204" s="1"/>
      <c r="AK204" s="1"/>
      <c r="AL204" s="1"/>
      <c r="AM204" s="1"/>
      <c r="AN204" s="1"/>
      <c r="AO204" s="1"/>
      <c r="AP204" s="1"/>
      <c r="AQ204" s="240"/>
      <c r="AT204" s="1"/>
      <c r="AU204" s="5"/>
      <c r="AV204" s="5"/>
      <c r="AW204" s="5"/>
      <c r="AX204" s="5"/>
      <c r="AZ204" s="1"/>
      <c r="BA204" s="1"/>
      <c r="BB204" s="1"/>
      <c r="BC204" s="1"/>
    </row>
    <row r="205" spans="1:55" ht="30" hidden="1" customHeight="1" thickBot="1" x14ac:dyDescent="0.4">
      <c r="A205" s="11"/>
      <c r="B205" s="12"/>
      <c r="C205" s="153" t="s">
        <v>246</v>
      </c>
      <c r="D205" s="154"/>
      <c r="E205" s="71"/>
      <c r="F205" s="71"/>
      <c r="G205" s="154"/>
      <c r="H205" s="154"/>
      <c r="I205" s="71"/>
      <c r="J205" s="71"/>
      <c r="K205" s="154"/>
      <c r="L205" s="154"/>
      <c r="M205" s="71"/>
      <c r="N205" s="71"/>
      <c r="O205" s="154"/>
      <c r="P205" s="154"/>
      <c r="Q205" s="71"/>
      <c r="R205" s="71"/>
      <c r="S205" s="154"/>
      <c r="T205" s="155"/>
      <c r="U205" s="18">
        <v>35</v>
      </c>
      <c r="V205" s="2">
        <v>10</v>
      </c>
      <c r="W205" s="3">
        <v>35</v>
      </c>
      <c r="X205" s="6">
        <v>49</v>
      </c>
      <c r="Y205" s="16">
        <v>30</v>
      </c>
      <c r="Z205" s="19">
        <v>11</v>
      </c>
      <c r="AA205" s="213">
        <v>0</v>
      </c>
      <c r="AB205" s="232">
        <v>0</v>
      </c>
      <c r="AC205" s="295">
        <v>3</v>
      </c>
      <c r="AD205" s="323">
        <v>0</v>
      </c>
      <c r="AE205" s="343">
        <v>0</v>
      </c>
      <c r="AF205" s="6">
        <v>0</v>
      </c>
      <c r="AG205" s="19">
        <v>0</v>
      </c>
      <c r="AH205" s="1"/>
      <c r="AI205" s="221">
        <f t="shared" si="12"/>
        <v>173</v>
      </c>
      <c r="AJ205" s="1"/>
      <c r="AK205" s="1"/>
      <c r="AL205" s="1"/>
      <c r="AM205" s="1"/>
      <c r="AN205" s="1"/>
      <c r="AO205" s="1"/>
      <c r="AP205" s="1"/>
      <c r="AQ205" s="240"/>
      <c r="AT205" s="1"/>
      <c r="AU205" s="5"/>
      <c r="AV205" s="5"/>
      <c r="AW205" s="5"/>
      <c r="AX205" s="5"/>
      <c r="AZ205" s="1"/>
      <c r="BA205" s="1"/>
      <c r="BB205" s="1"/>
      <c r="BC205" s="1"/>
    </row>
    <row r="206" spans="1:55" ht="30" hidden="1" customHeight="1" thickBot="1" x14ac:dyDescent="0.4">
      <c r="A206" s="11"/>
      <c r="B206" s="12"/>
      <c r="C206" s="311"/>
      <c r="D206" s="312" t="s">
        <v>243</v>
      </c>
      <c r="E206" s="312"/>
      <c r="F206" s="313"/>
      <c r="G206" s="313"/>
      <c r="H206" s="312"/>
      <c r="I206" s="312"/>
      <c r="J206" s="313"/>
      <c r="K206" s="313"/>
      <c r="L206" s="312"/>
      <c r="M206" s="312"/>
      <c r="N206" s="313"/>
      <c r="O206" s="313"/>
      <c r="P206" s="312"/>
      <c r="Q206" s="312"/>
      <c r="R206" s="313"/>
      <c r="S206" s="313"/>
      <c r="T206" s="314"/>
      <c r="U206" s="18">
        <v>0</v>
      </c>
      <c r="V206" s="2">
        <v>0</v>
      </c>
      <c r="W206" s="3">
        <v>0</v>
      </c>
      <c r="X206" s="6">
        <v>20</v>
      </c>
      <c r="Y206" s="16">
        <v>48</v>
      </c>
      <c r="Z206" s="19">
        <v>15</v>
      </c>
      <c r="AA206" s="213">
        <v>0</v>
      </c>
      <c r="AB206" s="232">
        <v>10</v>
      </c>
      <c r="AC206" s="295">
        <v>16.5</v>
      </c>
      <c r="AD206" s="323">
        <v>48.75</v>
      </c>
      <c r="AE206" s="343">
        <v>0</v>
      </c>
      <c r="AF206" s="6">
        <v>7.5</v>
      </c>
      <c r="AG206" s="19">
        <v>0</v>
      </c>
      <c r="AH206" s="1"/>
      <c r="AI206" s="221">
        <f t="shared" si="12"/>
        <v>165.75</v>
      </c>
      <c r="AJ206" s="1"/>
      <c r="AK206" s="1"/>
      <c r="AL206" s="1"/>
      <c r="AM206" s="1"/>
      <c r="AN206" s="1"/>
      <c r="AO206" s="1"/>
      <c r="AP206" s="1"/>
      <c r="AQ206" s="240"/>
      <c r="AT206" s="1"/>
      <c r="AU206" s="5"/>
      <c r="AV206" s="5"/>
      <c r="AW206" s="5"/>
      <c r="AX206" s="5"/>
      <c r="AZ206" s="1"/>
      <c r="BA206" s="1"/>
      <c r="BB206" s="1"/>
      <c r="BC206" s="1"/>
    </row>
    <row r="207" spans="1:55" ht="30" hidden="1" customHeight="1" thickBot="1" x14ac:dyDescent="0.4">
      <c r="A207" s="11"/>
      <c r="B207" s="12"/>
      <c r="C207" s="34" t="s">
        <v>165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6"/>
      <c r="U207" s="4">
        <v>8</v>
      </c>
      <c r="V207" s="2">
        <v>10</v>
      </c>
      <c r="W207" s="3">
        <v>33</v>
      </c>
      <c r="X207" s="6">
        <v>20</v>
      </c>
      <c r="Y207" s="16">
        <v>55</v>
      </c>
      <c r="Z207" s="19">
        <v>32</v>
      </c>
      <c r="AA207" s="213">
        <v>0</v>
      </c>
      <c r="AB207" s="232">
        <v>0</v>
      </c>
      <c r="AC207" s="295">
        <v>0</v>
      </c>
      <c r="AD207" s="323">
        <v>0</v>
      </c>
      <c r="AE207" s="343">
        <v>0</v>
      </c>
      <c r="AF207" s="6">
        <v>0</v>
      </c>
      <c r="AG207" s="19">
        <v>0</v>
      </c>
      <c r="AH207" s="1"/>
      <c r="AI207" s="221">
        <f t="shared" si="12"/>
        <v>158</v>
      </c>
      <c r="AJ207" s="1"/>
      <c r="AK207" s="1"/>
      <c r="AL207" s="1"/>
      <c r="AM207" s="1"/>
      <c r="AN207" s="1"/>
      <c r="AO207" s="1"/>
      <c r="AP207" s="1"/>
      <c r="AQ207" s="240"/>
      <c r="AT207" s="1"/>
      <c r="AU207" s="5"/>
      <c r="AV207" s="5"/>
      <c r="AW207" s="5"/>
      <c r="AX207" s="5"/>
      <c r="AZ207" s="1"/>
      <c r="BA207" s="1"/>
      <c r="BB207" s="1"/>
      <c r="BC207" s="1"/>
    </row>
    <row r="208" spans="1:55" ht="30" hidden="1" customHeight="1" thickBot="1" x14ac:dyDescent="0.4">
      <c r="A208" s="11"/>
      <c r="B208" s="12"/>
      <c r="C208" s="38"/>
      <c r="D208" s="39"/>
      <c r="E208" s="39"/>
      <c r="F208" s="39"/>
      <c r="G208" s="39"/>
      <c r="H208" s="39"/>
      <c r="I208" s="39" t="s">
        <v>138</v>
      </c>
      <c r="J208" s="39"/>
      <c r="K208" s="39"/>
      <c r="L208" s="46"/>
      <c r="M208" s="46"/>
      <c r="N208" s="46"/>
      <c r="O208" s="46"/>
      <c r="P208" s="46"/>
      <c r="Q208" s="46"/>
      <c r="R208" s="46"/>
      <c r="S208" s="46"/>
      <c r="T208" s="47"/>
      <c r="U208" s="18">
        <v>49</v>
      </c>
      <c r="V208" s="2">
        <v>26</v>
      </c>
      <c r="W208" s="3">
        <v>0</v>
      </c>
      <c r="X208" s="6">
        <v>0</v>
      </c>
      <c r="Y208" s="17">
        <v>15</v>
      </c>
      <c r="Z208" s="19">
        <v>40</v>
      </c>
      <c r="AA208" s="213">
        <v>25</v>
      </c>
      <c r="AB208" s="232">
        <v>0</v>
      </c>
      <c r="AC208" s="295">
        <v>0</v>
      </c>
      <c r="AD208" s="323">
        <v>0</v>
      </c>
      <c r="AE208" s="343">
        <v>0</v>
      </c>
      <c r="AF208" s="6">
        <v>0</v>
      </c>
      <c r="AG208" s="19">
        <v>0</v>
      </c>
      <c r="AH208" s="1"/>
      <c r="AI208" s="221">
        <f t="shared" si="12"/>
        <v>155</v>
      </c>
      <c r="AJ208" s="1"/>
      <c r="AK208" s="1"/>
      <c r="AL208" s="1"/>
      <c r="AM208" s="1"/>
      <c r="AN208" s="1"/>
      <c r="AO208" s="1"/>
      <c r="AP208" s="1"/>
      <c r="AQ208" s="240"/>
      <c r="AT208" s="1"/>
      <c r="AU208" s="5"/>
      <c r="AV208" s="5"/>
      <c r="AW208" s="5"/>
      <c r="AX208" s="5"/>
      <c r="AZ208" s="1"/>
      <c r="BA208" s="1"/>
      <c r="BB208" s="1"/>
      <c r="BC208" s="1"/>
    </row>
    <row r="209" spans="1:55" ht="30" hidden="1" customHeight="1" thickBot="1" x14ac:dyDescent="0.4">
      <c r="A209" s="11"/>
      <c r="B209" s="12"/>
      <c r="C209" s="115" t="s">
        <v>178</v>
      </c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8"/>
      <c r="U209" s="4">
        <v>0</v>
      </c>
      <c r="V209" s="2">
        <v>10</v>
      </c>
      <c r="W209" s="3">
        <v>15</v>
      </c>
      <c r="X209" s="6">
        <v>3</v>
      </c>
      <c r="Y209" s="16">
        <v>30</v>
      </c>
      <c r="Z209" s="19">
        <v>55</v>
      </c>
      <c r="AA209" s="213">
        <v>28</v>
      </c>
      <c r="AB209" s="232">
        <v>0</v>
      </c>
      <c r="AC209" s="295">
        <v>0</v>
      </c>
      <c r="AD209" s="323">
        <v>0</v>
      </c>
      <c r="AE209" s="343">
        <v>0</v>
      </c>
      <c r="AF209" s="6">
        <v>0</v>
      </c>
      <c r="AG209" s="19">
        <v>0</v>
      </c>
      <c r="AH209" s="1"/>
      <c r="AI209" s="221">
        <f t="shared" si="12"/>
        <v>141</v>
      </c>
      <c r="AJ209" s="1"/>
      <c r="AK209" s="1"/>
      <c r="AL209" s="1"/>
      <c r="AM209" s="1"/>
      <c r="AN209" s="1"/>
      <c r="AO209" s="1"/>
      <c r="AP209" s="1"/>
      <c r="AQ209" s="240"/>
      <c r="AT209" s="1"/>
      <c r="AU209" s="5"/>
      <c r="AV209" s="5"/>
      <c r="AW209" s="5"/>
      <c r="AX209" s="5"/>
      <c r="AZ209" s="1"/>
      <c r="BA209" s="1"/>
      <c r="BB209" s="1"/>
      <c r="BC209" s="1"/>
    </row>
    <row r="210" spans="1:55" ht="30" hidden="1" customHeight="1" thickBot="1" x14ac:dyDescent="0.4">
      <c r="A210" s="11"/>
      <c r="B210" s="12"/>
      <c r="C210" s="59" t="s">
        <v>154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73"/>
      <c r="P210" s="73"/>
      <c r="Q210" s="46"/>
      <c r="R210" s="46"/>
      <c r="S210" s="73"/>
      <c r="T210" s="74"/>
      <c r="U210" s="4">
        <v>65</v>
      </c>
      <c r="V210" s="2">
        <v>31</v>
      </c>
      <c r="W210" s="3">
        <v>46</v>
      </c>
      <c r="X210" s="6">
        <v>-2</v>
      </c>
      <c r="Y210" s="16">
        <v>0</v>
      </c>
      <c r="Z210" s="19">
        <v>0</v>
      </c>
      <c r="AA210" s="213">
        <v>0</v>
      </c>
      <c r="AB210" s="232">
        <v>0</v>
      </c>
      <c r="AC210" s="295">
        <v>0</v>
      </c>
      <c r="AD210" s="323">
        <v>0</v>
      </c>
      <c r="AE210" s="343">
        <v>0</v>
      </c>
      <c r="AF210" s="6">
        <v>0</v>
      </c>
      <c r="AG210" s="19">
        <v>0</v>
      </c>
      <c r="AH210" s="1"/>
      <c r="AI210" s="221">
        <f t="shared" si="12"/>
        <v>140</v>
      </c>
      <c r="AJ210" s="1"/>
      <c r="AK210" s="1"/>
      <c r="AL210" s="1"/>
      <c r="AM210" s="1"/>
      <c r="AN210" s="1"/>
      <c r="AO210" s="1"/>
      <c r="AP210" s="1"/>
      <c r="AQ210" s="240"/>
      <c r="AT210" s="1"/>
      <c r="AU210" s="5"/>
      <c r="AV210" s="5"/>
      <c r="AW210" s="5"/>
      <c r="AX210" s="5"/>
      <c r="AZ210" s="1"/>
      <c r="BA210" s="1"/>
      <c r="BB210" s="1"/>
      <c r="BC210" s="1"/>
    </row>
    <row r="211" spans="1:55" ht="30" hidden="1" customHeight="1" thickBot="1" x14ac:dyDescent="0.4">
      <c r="A211" s="11"/>
      <c r="B211" s="12"/>
      <c r="C211" s="306"/>
      <c r="D211" s="40"/>
      <c r="E211" s="40"/>
      <c r="F211" s="40" t="s">
        <v>141</v>
      </c>
      <c r="G211" s="40"/>
      <c r="H211" s="40"/>
      <c r="I211" s="40"/>
      <c r="J211" s="40"/>
      <c r="K211" s="40"/>
      <c r="L211" s="41" t="s">
        <v>142</v>
      </c>
      <c r="M211" s="41"/>
      <c r="N211" s="41"/>
      <c r="O211" s="41"/>
      <c r="P211" s="41"/>
      <c r="Q211" s="41"/>
      <c r="R211" s="41"/>
      <c r="S211" s="41"/>
      <c r="T211" s="307"/>
      <c r="U211" s="18">
        <v>0</v>
      </c>
      <c r="V211" s="2">
        <v>0</v>
      </c>
      <c r="W211" s="3">
        <v>0</v>
      </c>
      <c r="X211" s="6">
        <v>0</v>
      </c>
      <c r="Y211" s="17">
        <v>15</v>
      </c>
      <c r="Z211" s="19">
        <v>47</v>
      </c>
      <c r="AA211" s="213">
        <v>45</v>
      </c>
      <c r="AB211" s="232">
        <v>12</v>
      </c>
      <c r="AC211" s="295">
        <v>7</v>
      </c>
      <c r="AD211" s="324">
        <v>10</v>
      </c>
      <c r="AE211" s="343">
        <v>0</v>
      </c>
      <c r="AF211" s="6">
        <v>0</v>
      </c>
      <c r="AG211" s="19">
        <v>0</v>
      </c>
      <c r="AH211" s="1"/>
      <c r="AI211" s="221">
        <f t="shared" si="12"/>
        <v>136</v>
      </c>
      <c r="AJ211" s="1"/>
      <c r="AK211" s="1"/>
      <c r="AL211" s="1"/>
      <c r="AM211" s="1"/>
      <c r="AN211" s="1"/>
      <c r="AO211" s="1"/>
      <c r="AP211" s="1"/>
      <c r="AQ211" s="240"/>
      <c r="AT211" s="1"/>
      <c r="AU211" s="5"/>
      <c r="AV211" s="5"/>
      <c r="AW211" s="5"/>
      <c r="AX211" s="5"/>
      <c r="AZ211" s="1"/>
      <c r="BA211" s="1"/>
      <c r="BB211" s="1"/>
      <c r="BC211" s="1"/>
    </row>
    <row r="212" spans="1:55" ht="30" hidden="1" customHeight="1" thickBot="1" x14ac:dyDescent="0.4">
      <c r="A212" s="11"/>
      <c r="B212" s="12"/>
      <c r="C212" s="156"/>
      <c r="D212" s="157"/>
      <c r="E212" s="157" t="s">
        <v>21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8"/>
      <c r="U212" s="4">
        <v>41</v>
      </c>
      <c r="V212" s="2">
        <v>78</v>
      </c>
      <c r="W212" s="3">
        <v>14</v>
      </c>
      <c r="X212" s="6">
        <v>0</v>
      </c>
      <c r="Y212" s="16">
        <v>0</v>
      </c>
      <c r="Z212" s="19">
        <v>0</v>
      </c>
      <c r="AA212" s="213">
        <v>0</v>
      </c>
      <c r="AB212" s="232">
        <v>0</v>
      </c>
      <c r="AC212" s="295">
        <v>0</v>
      </c>
      <c r="AD212" s="323">
        <v>0</v>
      </c>
      <c r="AE212" s="343">
        <v>0</v>
      </c>
      <c r="AF212" s="6">
        <v>0</v>
      </c>
      <c r="AG212" s="19">
        <v>0</v>
      </c>
      <c r="AH212" s="1"/>
      <c r="AI212" s="221">
        <f t="shared" si="12"/>
        <v>133</v>
      </c>
      <c r="AJ212" s="1"/>
      <c r="AK212" s="1"/>
      <c r="AL212" s="1"/>
      <c r="AM212" s="1"/>
      <c r="AN212" s="1"/>
      <c r="AO212" s="1"/>
      <c r="AP212" s="1"/>
      <c r="AQ212" s="240"/>
      <c r="AT212" s="1"/>
      <c r="AU212" s="5"/>
      <c r="AV212" s="5"/>
      <c r="AW212" s="5"/>
      <c r="AX212" s="5"/>
      <c r="AZ212" s="1"/>
      <c r="BA212" s="1"/>
      <c r="BB212" s="1"/>
      <c r="BC212" s="1"/>
    </row>
    <row r="213" spans="1:55" ht="30" hidden="1" customHeight="1" thickBot="1" x14ac:dyDescent="0.4">
      <c r="A213" s="11"/>
      <c r="B213" s="12"/>
      <c r="C213" s="201" t="s">
        <v>235</v>
      </c>
      <c r="D213" s="56"/>
      <c r="E213" s="56"/>
      <c r="F213" s="56"/>
      <c r="G213" s="56"/>
      <c r="H213" s="56"/>
      <c r="I213" s="56"/>
      <c r="J213" s="56"/>
      <c r="K213" s="56"/>
      <c r="L213" s="56"/>
      <c r="M213" s="131"/>
      <c r="N213" s="56"/>
      <c r="O213" s="131"/>
      <c r="P213" s="56"/>
      <c r="Q213" s="131"/>
      <c r="R213" s="56"/>
      <c r="S213" s="131"/>
      <c r="T213" s="58"/>
      <c r="U213" s="4">
        <v>0</v>
      </c>
      <c r="V213" s="2">
        <v>0</v>
      </c>
      <c r="W213" s="3">
        <v>0</v>
      </c>
      <c r="X213" s="6">
        <v>0</v>
      </c>
      <c r="Y213" s="16">
        <v>0</v>
      </c>
      <c r="Z213" s="19">
        <v>0</v>
      </c>
      <c r="AA213" s="213">
        <v>0</v>
      </c>
      <c r="AB213" s="232">
        <v>15</v>
      </c>
      <c r="AC213" s="295">
        <v>6</v>
      </c>
      <c r="AD213" s="323">
        <v>59</v>
      </c>
      <c r="AE213" s="343">
        <v>44</v>
      </c>
      <c r="AF213" s="6">
        <v>0</v>
      </c>
      <c r="AG213" s="19">
        <v>0</v>
      </c>
      <c r="AH213" s="1"/>
      <c r="AI213" s="221">
        <f t="shared" si="12"/>
        <v>124</v>
      </c>
      <c r="AJ213" s="1"/>
      <c r="AK213" s="1"/>
      <c r="AL213" s="1"/>
      <c r="AM213" s="1"/>
      <c r="AN213" s="1"/>
      <c r="AO213" s="1"/>
      <c r="AP213" s="1"/>
      <c r="AQ213" s="240"/>
      <c r="AT213" s="1"/>
      <c r="AU213" s="5"/>
      <c r="AV213" s="5"/>
      <c r="AW213" s="5"/>
      <c r="AX213" s="5"/>
      <c r="AZ213" s="1"/>
      <c r="BA213" s="1"/>
      <c r="BB213" s="1"/>
      <c r="BC213" s="1"/>
    </row>
    <row r="214" spans="1:55" ht="30" hidden="1" customHeight="1" thickBot="1" x14ac:dyDescent="0.4">
      <c r="A214" s="11"/>
      <c r="B214" s="12"/>
      <c r="C214" s="42"/>
      <c r="D214" s="43"/>
      <c r="E214" s="35"/>
      <c r="F214" s="35"/>
      <c r="G214" s="43"/>
      <c r="H214" s="43"/>
      <c r="I214" s="35" t="s">
        <v>155</v>
      </c>
      <c r="J214" s="35"/>
      <c r="K214" s="43"/>
      <c r="L214" s="43"/>
      <c r="M214" s="35"/>
      <c r="N214" s="35"/>
      <c r="O214" s="43"/>
      <c r="P214" s="43"/>
      <c r="Q214" s="35"/>
      <c r="R214" s="35"/>
      <c r="S214" s="43"/>
      <c r="T214" s="45"/>
      <c r="U214" s="4">
        <v>122</v>
      </c>
      <c r="V214" s="2">
        <v>0</v>
      </c>
      <c r="W214" s="3">
        <v>0</v>
      </c>
      <c r="X214" s="6">
        <v>0</v>
      </c>
      <c r="Y214" s="16">
        <v>0</v>
      </c>
      <c r="Z214" s="19">
        <v>0</v>
      </c>
      <c r="AA214" s="213">
        <v>0</v>
      </c>
      <c r="AB214" s="232">
        <v>0</v>
      </c>
      <c r="AC214" s="295">
        <v>0</v>
      </c>
      <c r="AD214" s="323">
        <v>0</v>
      </c>
      <c r="AE214" s="343">
        <v>0</v>
      </c>
      <c r="AF214" s="6">
        <v>0</v>
      </c>
      <c r="AG214" s="19">
        <v>0</v>
      </c>
      <c r="AH214" s="1"/>
      <c r="AI214" s="221">
        <f t="shared" si="12"/>
        <v>122</v>
      </c>
      <c r="AJ214" s="1"/>
      <c r="AK214" s="1"/>
      <c r="AL214" s="1"/>
      <c r="AM214" s="1"/>
      <c r="AN214" s="1"/>
      <c r="AO214" s="1"/>
      <c r="AP214" s="1"/>
      <c r="AQ214" s="240"/>
      <c r="AT214" s="1"/>
      <c r="AU214" s="5"/>
      <c r="AV214" s="5"/>
      <c r="AW214" s="5"/>
      <c r="AX214" s="5"/>
      <c r="AZ214" s="1"/>
      <c r="BA214" s="1"/>
      <c r="BB214" s="1"/>
      <c r="BC214" s="1"/>
    </row>
    <row r="215" spans="1:55" ht="30" hidden="1" customHeight="1" thickBot="1" x14ac:dyDescent="0.4">
      <c r="A215" s="11"/>
      <c r="B215" s="12"/>
      <c r="C215" s="329" t="s">
        <v>139</v>
      </c>
      <c r="D215" s="327"/>
      <c r="E215" s="327"/>
      <c r="F215" s="327"/>
      <c r="G215" s="327"/>
      <c r="H215" s="327"/>
      <c r="I215" s="327"/>
      <c r="J215" s="327"/>
      <c r="K215" s="37"/>
      <c r="L215" s="327"/>
      <c r="M215" s="37"/>
      <c r="N215" s="327"/>
      <c r="O215" s="37"/>
      <c r="P215" s="327"/>
      <c r="Q215" s="37"/>
      <c r="R215" s="327"/>
      <c r="S215" s="37"/>
      <c r="T215" s="328"/>
      <c r="U215" s="4">
        <v>0</v>
      </c>
      <c r="V215" s="2">
        <v>0</v>
      </c>
      <c r="W215" s="3">
        <v>10</v>
      </c>
      <c r="X215" s="6">
        <v>0</v>
      </c>
      <c r="Y215" s="17">
        <v>15</v>
      </c>
      <c r="Z215" s="19">
        <v>27</v>
      </c>
      <c r="AA215" s="213">
        <v>32</v>
      </c>
      <c r="AB215" s="232">
        <v>0</v>
      </c>
      <c r="AC215" s="295">
        <v>11</v>
      </c>
      <c r="AD215" s="323">
        <v>24</v>
      </c>
      <c r="AE215" s="343">
        <v>2</v>
      </c>
      <c r="AF215" s="6">
        <v>0</v>
      </c>
      <c r="AG215" s="19">
        <v>0</v>
      </c>
      <c r="AH215" s="1"/>
      <c r="AI215" s="221">
        <f t="shared" si="12"/>
        <v>121</v>
      </c>
      <c r="AJ215" s="1"/>
      <c r="AK215" s="1"/>
      <c r="AL215" s="1"/>
      <c r="AM215" s="1"/>
      <c r="AN215" s="1"/>
      <c r="AO215" s="1"/>
      <c r="AP215" s="1"/>
      <c r="AQ215" s="240"/>
      <c r="AT215" s="1"/>
      <c r="AU215" s="5"/>
      <c r="AV215" s="5"/>
      <c r="AW215" s="5"/>
      <c r="AX215" s="5"/>
      <c r="AZ215" s="1"/>
      <c r="BA215" s="1"/>
      <c r="BB215" s="1"/>
      <c r="BC215" s="1"/>
    </row>
    <row r="216" spans="1:55" ht="30" hidden="1" customHeight="1" thickBot="1" x14ac:dyDescent="0.4">
      <c r="A216" s="11"/>
      <c r="B216" s="12"/>
      <c r="C216" s="42"/>
      <c r="D216" s="82"/>
      <c r="E216" s="43"/>
      <c r="F216" s="82"/>
      <c r="G216" s="43"/>
      <c r="H216" s="82" t="s">
        <v>156</v>
      </c>
      <c r="I216" s="43"/>
      <c r="J216" s="82"/>
      <c r="K216" s="43"/>
      <c r="L216" s="82"/>
      <c r="M216" s="43"/>
      <c r="N216" s="82"/>
      <c r="O216" s="43"/>
      <c r="P216" s="82"/>
      <c r="Q216" s="43"/>
      <c r="R216" s="82"/>
      <c r="S216" s="43"/>
      <c r="T216" s="83"/>
      <c r="U216" s="4">
        <v>0</v>
      </c>
      <c r="V216" s="2">
        <v>43</v>
      </c>
      <c r="W216" s="3">
        <v>55</v>
      </c>
      <c r="X216" s="6">
        <v>23</v>
      </c>
      <c r="Y216" s="16">
        <v>0</v>
      </c>
      <c r="Z216" s="19">
        <v>0</v>
      </c>
      <c r="AA216" s="213">
        <v>0</v>
      </c>
      <c r="AB216" s="232">
        <v>0</v>
      </c>
      <c r="AC216" s="295">
        <v>0</v>
      </c>
      <c r="AD216" s="323">
        <v>0</v>
      </c>
      <c r="AE216" s="343">
        <v>0</v>
      </c>
      <c r="AF216" s="6">
        <v>0</v>
      </c>
      <c r="AG216" s="19">
        <v>0</v>
      </c>
      <c r="AH216" s="1"/>
      <c r="AI216" s="221">
        <f t="shared" si="12"/>
        <v>121</v>
      </c>
      <c r="AJ216" s="1"/>
      <c r="AK216" s="1"/>
      <c r="AL216" s="1"/>
      <c r="AM216" s="1"/>
      <c r="AN216" s="1"/>
      <c r="AO216" s="1"/>
      <c r="AP216" s="1"/>
      <c r="AQ216" s="240"/>
      <c r="AT216" s="1"/>
      <c r="AU216" s="5"/>
      <c r="AV216" s="5"/>
      <c r="AW216" s="5"/>
      <c r="AX216" s="5"/>
      <c r="AZ216" s="1"/>
      <c r="BA216" s="1"/>
      <c r="BB216" s="1"/>
      <c r="BC216" s="1"/>
    </row>
    <row r="217" spans="1:55" ht="30" hidden="1" customHeight="1" thickBot="1" x14ac:dyDescent="0.4">
      <c r="A217" s="11"/>
      <c r="B217" s="12"/>
      <c r="C217" s="301"/>
      <c r="D217" s="25"/>
      <c r="E217" s="32"/>
      <c r="F217" s="25"/>
      <c r="G217" s="32"/>
      <c r="H217" s="25" t="s">
        <v>185</v>
      </c>
      <c r="I217" s="32"/>
      <c r="J217" s="25"/>
      <c r="K217" s="32"/>
      <c r="L217" s="25"/>
      <c r="M217" s="32"/>
      <c r="N217" s="25"/>
      <c r="O217" s="32"/>
      <c r="P217" s="25"/>
      <c r="Q217" s="32"/>
      <c r="R217" s="25"/>
      <c r="S217" s="32"/>
      <c r="T217" s="33"/>
      <c r="U217" s="4">
        <v>0</v>
      </c>
      <c r="V217" s="2">
        <v>0</v>
      </c>
      <c r="W217" s="3">
        <v>0</v>
      </c>
      <c r="X217" s="6">
        <v>0</v>
      </c>
      <c r="Y217" s="16">
        <v>0</v>
      </c>
      <c r="Z217" s="19">
        <v>25</v>
      </c>
      <c r="AA217" s="213">
        <v>35</v>
      </c>
      <c r="AB217" s="232">
        <v>15</v>
      </c>
      <c r="AC217" s="295">
        <v>10</v>
      </c>
      <c r="AD217" s="323">
        <v>11</v>
      </c>
      <c r="AE217" s="343">
        <v>0</v>
      </c>
      <c r="AF217" s="6">
        <v>7</v>
      </c>
      <c r="AG217" s="19">
        <v>11</v>
      </c>
      <c r="AH217" s="1"/>
      <c r="AI217" s="221">
        <v>114</v>
      </c>
      <c r="AJ217" s="1"/>
      <c r="AK217" s="1"/>
      <c r="AL217" s="1"/>
      <c r="AM217" s="1"/>
      <c r="AN217" s="1"/>
      <c r="AO217" s="1"/>
      <c r="AP217" s="1"/>
      <c r="AQ217" s="240"/>
      <c r="AT217" s="1"/>
      <c r="AU217" s="5"/>
      <c r="AV217" s="5"/>
      <c r="AW217" s="5"/>
      <c r="AX217" s="5"/>
      <c r="AZ217" s="1"/>
      <c r="BA217" s="1"/>
      <c r="BB217" s="1"/>
      <c r="BC217" s="1"/>
    </row>
    <row r="218" spans="1:55" ht="30" hidden="1" customHeight="1" thickBot="1" x14ac:dyDescent="0.4">
      <c r="A218" s="11"/>
      <c r="B218" s="12"/>
      <c r="C218" s="51"/>
      <c r="D218" s="37"/>
      <c r="E218" s="37"/>
      <c r="F218" s="37"/>
      <c r="G218" s="41"/>
      <c r="H218" s="41" t="s">
        <v>148</v>
      </c>
      <c r="I218" s="41"/>
      <c r="J218" s="41"/>
      <c r="K218" s="41"/>
      <c r="L218" s="40" t="s">
        <v>70</v>
      </c>
      <c r="M218" s="40"/>
      <c r="N218" s="40"/>
      <c r="O218" s="40"/>
      <c r="P218" s="40"/>
      <c r="Q218" s="132"/>
      <c r="R218" s="132"/>
      <c r="S218" s="132"/>
      <c r="T218" s="133"/>
      <c r="U218" s="4">
        <v>10</v>
      </c>
      <c r="V218" s="2">
        <v>0</v>
      </c>
      <c r="W218" s="3">
        <v>15</v>
      </c>
      <c r="X218" s="6">
        <v>57</v>
      </c>
      <c r="Y218" s="17">
        <v>-1</v>
      </c>
      <c r="Z218" s="19">
        <v>15</v>
      </c>
      <c r="AA218" s="213">
        <v>15</v>
      </c>
      <c r="AB218" s="232">
        <v>0</v>
      </c>
      <c r="AC218" s="295">
        <v>0</v>
      </c>
      <c r="AD218" s="323">
        <v>0</v>
      </c>
      <c r="AE218" s="343">
        <v>0</v>
      </c>
      <c r="AF218" s="6">
        <v>0</v>
      </c>
      <c r="AG218" s="19">
        <v>0</v>
      </c>
      <c r="AH218" s="1"/>
      <c r="AI218" s="221">
        <f>SUM(U218:AG218)</f>
        <v>111</v>
      </c>
      <c r="AJ218" s="1"/>
      <c r="AK218" s="1"/>
      <c r="AL218" s="1"/>
      <c r="AM218" s="1"/>
      <c r="AN218" s="1"/>
      <c r="AO218" s="1"/>
      <c r="AP218" s="1"/>
      <c r="AQ218" s="240"/>
      <c r="AT218" s="1"/>
      <c r="AU218" s="5"/>
      <c r="AV218" s="5"/>
      <c r="AW218" s="5"/>
      <c r="AX218" s="5"/>
      <c r="AZ218" s="1"/>
      <c r="BA218" s="1"/>
      <c r="BB218" s="1"/>
      <c r="BC218" s="1"/>
    </row>
    <row r="219" spans="1:55" ht="30" hidden="1" customHeight="1" thickBot="1" x14ac:dyDescent="0.4">
      <c r="A219" s="11"/>
      <c r="B219" s="12"/>
      <c r="C219" s="34" t="s">
        <v>188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6"/>
      <c r="U219" s="4">
        <v>5</v>
      </c>
      <c r="V219" s="2">
        <v>0</v>
      </c>
      <c r="W219" s="3">
        <v>0</v>
      </c>
      <c r="X219" s="6">
        <v>0</v>
      </c>
      <c r="Y219" s="16">
        <v>0</v>
      </c>
      <c r="Z219" s="19">
        <v>25</v>
      </c>
      <c r="AA219" s="213">
        <v>46</v>
      </c>
      <c r="AB219" s="232">
        <v>20</v>
      </c>
      <c r="AC219" s="295">
        <v>7</v>
      </c>
      <c r="AD219" s="323">
        <v>4</v>
      </c>
      <c r="AE219" s="343">
        <v>0</v>
      </c>
      <c r="AF219" s="6">
        <v>0</v>
      </c>
      <c r="AG219" s="19">
        <v>0</v>
      </c>
      <c r="AH219" s="1"/>
      <c r="AI219" s="221">
        <f>SUM(U219:AG219)</f>
        <v>107</v>
      </c>
      <c r="AJ219" s="1"/>
      <c r="AK219" s="1"/>
      <c r="AL219" s="1"/>
      <c r="AM219" s="1"/>
      <c r="AN219" s="1"/>
      <c r="AO219" s="1"/>
      <c r="AP219" s="1"/>
      <c r="AQ219" s="240"/>
      <c r="AT219" s="1"/>
      <c r="AU219" s="5"/>
      <c r="AV219" s="5"/>
      <c r="AW219" s="5"/>
      <c r="AX219" s="5"/>
      <c r="AZ219" s="1"/>
      <c r="BA219" s="1"/>
      <c r="BB219" s="1"/>
      <c r="BC219" s="1"/>
    </row>
    <row r="220" spans="1:55" ht="30" hidden="1" customHeight="1" thickBot="1" x14ac:dyDescent="0.4">
      <c r="A220" s="11"/>
      <c r="B220" s="12"/>
      <c r="C220" s="42"/>
      <c r="D220" s="43"/>
      <c r="E220" s="35"/>
      <c r="F220" s="35"/>
      <c r="G220" s="43" t="s">
        <v>157</v>
      </c>
      <c r="H220" s="43"/>
      <c r="I220" s="35"/>
      <c r="J220" s="35"/>
      <c r="K220" s="43"/>
      <c r="L220" s="43"/>
      <c r="M220" s="35"/>
      <c r="N220" s="35"/>
      <c r="O220" s="43"/>
      <c r="P220" s="43"/>
      <c r="Q220" s="35"/>
      <c r="R220" s="35"/>
      <c r="S220" s="43"/>
      <c r="T220" s="45"/>
      <c r="U220" s="4">
        <v>107</v>
      </c>
      <c r="V220" s="2">
        <v>0</v>
      </c>
      <c r="W220" s="3">
        <v>0</v>
      </c>
      <c r="X220" s="6">
        <v>0</v>
      </c>
      <c r="Y220" s="16">
        <v>0</v>
      </c>
      <c r="Z220" s="19">
        <v>0</v>
      </c>
      <c r="AA220" s="213">
        <v>0</v>
      </c>
      <c r="AB220" s="232">
        <v>0</v>
      </c>
      <c r="AC220" s="295">
        <v>0</v>
      </c>
      <c r="AD220" s="323">
        <v>0</v>
      </c>
      <c r="AE220" s="343">
        <v>0</v>
      </c>
      <c r="AF220" s="6">
        <v>0</v>
      </c>
      <c r="AG220" s="19">
        <v>0</v>
      </c>
      <c r="AH220" s="1"/>
      <c r="AI220" s="221">
        <f>SUM(U220:AG220)</f>
        <v>107</v>
      </c>
      <c r="AJ220" s="1"/>
      <c r="AK220" s="1"/>
      <c r="AL220" s="1"/>
      <c r="AM220" s="1"/>
      <c r="AN220" s="1"/>
      <c r="AO220" s="1"/>
      <c r="AP220" s="1"/>
      <c r="AQ220" s="240"/>
      <c r="AT220" s="1"/>
      <c r="AU220" s="5"/>
      <c r="AV220" s="5"/>
      <c r="AW220" s="5"/>
      <c r="AX220" s="5"/>
      <c r="AZ220" s="1"/>
      <c r="BA220" s="1"/>
      <c r="BB220" s="1"/>
      <c r="BC220" s="1"/>
    </row>
    <row r="221" spans="1:55" ht="30" hidden="1" customHeight="1" thickBot="1" x14ac:dyDescent="0.4">
      <c r="A221" s="11"/>
      <c r="B221" s="12"/>
      <c r="C221" s="77"/>
      <c r="D221" s="78"/>
      <c r="E221" s="78"/>
      <c r="F221" s="78"/>
      <c r="G221" s="78"/>
      <c r="H221" s="78"/>
      <c r="I221" s="78" t="s">
        <v>53</v>
      </c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9"/>
      <c r="U221" s="18">
        <v>5</v>
      </c>
      <c r="V221" s="2">
        <v>0</v>
      </c>
      <c r="W221" s="3">
        <v>22</v>
      </c>
      <c r="X221" s="6">
        <v>20</v>
      </c>
      <c r="Y221" s="16">
        <v>46</v>
      </c>
      <c r="Z221" s="19">
        <v>13</v>
      </c>
      <c r="AA221" s="213">
        <v>0</v>
      </c>
      <c r="AB221" s="232">
        <v>0</v>
      </c>
      <c r="AC221" s="295">
        <v>0</v>
      </c>
      <c r="AD221" s="323">
        <v>0</v>
      </c>
      <c r="AE221" s="343">
        <v>0</v>
      </c>
      <c r="AF221" s="6">
        <v>0</v>
      </c>
      <c r="AG221" s="19">
        <v>0</v>
      </c>
      <c r="AH221" s="1"/>
      <c r="AI221" s="221">
        <f>SUM(U221:AG221)</f>
        <v>106</v>
      </c>
      <c r="AJ221" s="1"/>
      <c r="AK221" s="1"/>
      <c r="AL221" s="1"/>
      <c r="AM221" s="1"/>
      <c r="AN221" s="1"/>
      <c r="AO221" s="1"/>
      <c r="AP221" s="1"/>
      <c r="AQ221" s="240"/>
      <c r="AT221" s="1"/>
      <c r="AU221" s="5"/>
      <c r="AV221" s="5"/>
      <c r="AW221" s="5"/>
      <c r="AX221" s="5"/>
      <c r="AZ221" s="1"/>
      <c r="BA221" s="1"/>
      <c r="BB221" s="1"/>
      <c r="BC221" s="1"/>
    </row>
    <row r="222" spans="1:55" ht="30" hidden="1" customHeight="1" thickBot="1" x14ac:dyDescent="0.4">
      <c r="A222" s="11"/>
      <c r="B222" s="12"/>
      <c r="C222" s="121"/>
      <c r="D222" s="25"/>
      <c r="E222" s="25" t="s">
        <v>181</v>
      </c>
      <c r="F222" s="25"/>
      <c r="G222" s="25"/>
      <c r="H222" s="25"/>
      <c r="I222" s="25"/>
      <c r="J222" s="25"/>
      <c r="K222" s="475"/>
      <c r="L222" s="475"/>
      <c r="M222" s="475"/>
      <c r="N222" s="25"/>
      <c r="O222" s="25"/>
      <c r="P222" s="25"/>
      <c r="Q222" s="25"/>
      <c r="R222" s="25"/>
      <c r="S222" s="25"/>
      <c r="T222" s="33"/>
      <c r="U222" s="18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10</v>
      </c>
      <c r="AA222" s="213">
        <v>0</v>
      </c>
      <c r="AB222" s="232">
        <v>0</v>
      </c>
      <c r="AC222" s="295">
        <v>0</v>
      </c>
      <c r="AD222" s="323">
        <v>8</v>
      </c>
      <c r="AE222" s="343">
        <v>15</v>
      </c>
      <c r="AF222" s="6">
        <v>19.5</v>
      </c>
      <c r="AG222" s="19">
        <v>53</v>
      </c>
      <c r="AH222" s="1"/>
      <c r="AI222" s="221">
        <v>105.5</v>
      </c>
      <c r="AJ222" s="1"/>
      <c r="AK222" s="1"/>
      <c r="AL222" s="1"/>
      <c r="AM222" s="1"/>
      <c r="AN222" s="1"/>
      <c r="AO222" s="1"/>
      <c r="AP222" s="1"/>
      <c r="AQ222" s="240"/>
      <c r="AT222" s="1"/>
      <c r="AU222" s="5"/>
      <c r="AV222" s="5"/>
      <c r="AW222" s="5"/>
      <c r="AX222" s="5"/>
      <c r="AZ222" s="1"/>
      <c r="BA222" s="1"/>
      <c r="BB222" s="1"/>
      <c r="BC222" s="1"/>
    </row>
    <row r="223" spans="1:55" ht="30" hidden="1" customHeight="1" thickBot="1" x14ac:dyDescent="0.4">
      <c r="A223" s="11"/>
      <c r="B223" s="12"/>
      <c r="C223" s="215"/>
      <c r="D223" s="216"/>
      <c r="E223" s="216"/>
      <c r="F223" s="216"/>
      <c r="G223" s="216" t="s">
        <v>224</v>
      </c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7"/>
      <c r="U223" s="4">
        <v>12</v>
      </c>
      <c r="V223" s="2">
        <v>16</v>
      </c>
      <c r="W223" s="3">
        <v>40</v>
      </c>
      <c r="X223" s="6">
        <v>22</v>
      </c>
      <c r="Y223" s="16">
        <v>9</v>
      </c>
      <c r="Z223" s="19">
        <v>5</v>
      </c>
      <c r="AA223" s="213">
        <v>0</v>
      </c>
      <c r="AB223" s="232">
        <v>0</v>
      </c>
      <c r="AC223" s="295">
        <v>0</v>
      </c>
      <c r="AD223" s="323">
        <v>0</v>
      </c>
      <c r="AE223" s="343">
        <v>0</v>
      </c>
      <c r="AF223" s="6">
        <v>0</v>
      </c>
      <c r="AG223" s="19">
        <v>0</v>
      </c>
      <c r="AH223" s="1"/>
      <c r="AI223" s="221">
        <f>SUM(U223:AG223)</f>
        <v>104</v>
      </c>
      <c r="AJ223" s="1"/>
      <c r="AK223" s="1"/>
      <c r="AL223" s="1"/>
      <c r="AM223" s="1"/>
      <c r="AN223" s="1"/>
      <c r="AO223" s="1"/>
      <c r="AP223" s="1"/>
      <c r="AQ223" s="240"/>
      <c r="AT223" s="1"/>
      <c r="AU223" s="5"/>
      <c r="AV223" s="5"/>
      <c r="AW223" s="5"/>
      <c r="AX223" s="5"/>
      <c r="AZ223" s="1"/>
      <c r="BA223" s="1"/>
      <c r="BB223" s="1"/>
      <c r="BC223" s="1"/>
    </row>
    <row r="224" spans="1:55" ht="30" hidden="1" customHeight="1" thickBot="1" x14ac:dyDescent="0.4">
      <c r="A224" s="11"/>
      <c r="B224" s="12"/>
      <c r="C224" s="388"/>
      <c r="D224" s="389" t="s">
        <v>299</v>
      </c>
      <c r="E224" s="389"/>
      <c r="F224" s="389"/>
      <c r="G224" s="389"/>
      <c r="H224" s="389"/>
      <c r="I224" s="389"/>
      <c r="J224" s="389"/>
      <c r="K224" s="389"/>
      <c r="L224" s="389"/>
      <c r="M224" s="389"/>
      <c r="N224" s="389"/>
      <c r="O224" s="389"/>
      <c r="P224" s="389"/>
      <c r="Q224" s="389"/>
      <c r="R224" s="389"/>
      <c r="S224" s="389"/>
      <c r="T224" s="390"/>
      <c r="U224" s="18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13">
        <v>0</v>
      </c>
      <c r="AB224" s="232">
        <v>0</v>
      </c>
      <c r="AC224" s="295">
        <v>0</v>
      </c>
      <c r="AD224" s="323">
        <v>15</v>
      </c>
      <c r="AE224" s="343">
        <v>50</v>
      </c>
      <c r="AF224" s="6">
        <v>27</v>
      </c>
      <c r="AG224" s="19">
        <v>8</v>
      </c>
      <c r="AH224" s="1"/>
      <c r="AI224" s="221">
        <v>100</v>
      </c>
      <c r="AJ224" s="1"/>
      <c r="AK224" s="1"/>
      <c r="AL224" s="1"/>
      <c r="AM224" s="1"/>
      <c r="AN224" s="1"/>
      <c r="AO224" s="1"/>
      <c r="AP224" s="1"/>
      <c r="AQ224" s="240"/>
      <c r="AT224" s="1"/>
      <c r="AU224" s="5"/>
      <c r="AV224" s="5"/>
      <c r="AW224" s="5"/>
      <c r="AX224" s="5"/>
      <c r="AZ224" s="1"/>
      <c r="BA224" s="1"/>
      <c r="BB224" s="1"/>
      <c r="BC224" s="1"/>
    </row>
    <row r="225" spans="1:55" ht="30" hidden="1" customHeight="1" thickBot="1" x14ac:dyDescent="0.4">
      <c r="A225" s="11"/>
      <c r="B225" s="12"/>
      <c r="C225" s="162"/>
      <c r="D225" s="163"/>
      <c r="E225" s="56"/>
      <c r="F225" s="56"/>
      <c r="G225" s="163" t="s">
        <v>158</v>
      </c>
      <c r="H225" s="163"/>
      <c r="I225" s="56"/>
      <c r="J225" s="56"/>
      <c r="K225" s="163"/>
      <c r="L225" s="163"/>
      <c r="M225" s="56"/>
      <c r="N225" s="56"/>
      <c r="O225" s="163"/>
      <c r="P225" s="163"/>
      <c r="Q225" s="56"/>
      <c r="R225" s="56"/>
      <c r="S225" s="163"/>
      <c r="T225" s="164"/>
      <c r="U225" s="4">
        <v>0</v>
      </c>
      <c r="V225" s="2">
        <v>10</v>
      </c>
      <c r="W225" s="3">
        <v>63</v>
      </c>
      <c r="X225" s="6">
        <v>27</v>
      </c>
      <c r="Y225" s="16">
        <v>0</v>
      </c>
      <c r="Z225" s="19">
        <v>0</v>
      </c>
      <c r="AA225" s="213">
        <v>0</v>
      </c>
      <c r="AB225" s="232">
        <v>0</v>
      </c>
      <c r="AC225" s="295">
        <v>0</v>
      </c>
      <c r="AD225" s="323">
        <v>0</v>
      </c>
      <c r="AE225" s="343">
        <v>0</v>
      </c>
      <c r="AF225" s="6">
        <v>0</v>
      </c>
      <c r="AG225" s="19">
        <v>0</v>
      </c>
      <c r="AH225" s="1"/>
      <c r="AI225" s="221">
        <f>SUM(U225:AG225)</f>
        <v>100</v>
      </c>
      <c r="AJ225" s="1"/>
      <c r="AK225" s="1"/>
      <c r="AL225" s="1"/>
      <c r="AM225" s="1"/>
      <c r="AN225" s="1"/>
      <c r="AO225" s="1"/>
      <c r="AP225" s="1"/>
      <c r="AQ225" s="240"/>
      <c r="AT225" s="1"/>
      <c r="AU225" s="5"/>
      <c r="AV225" s="5"/>
      <c r="AW225" s="5"/>
      <c r="AX225" s="5"/>
      <c r="AZ225" s="1"/>
      <c r="BA225" s="1"/>
      <c r="BB225" s="1"/>
      <c r="BC225" s="1"/>
    </row>
    <row r="226" spans="1:55" ht="30" hidden="1" customHeight="1" thickBot="1" x14ac:dyDescent="0.4">
      <c r="A226" s="11"/>
      <c r="B226" s="12"/>
      <c r="C226" s="345" t="s">
        <v>244</v>
      </c>
      <c r="D226" s="346"/>
      <c r="E226" s="346"/>
      <c r="F226" s="346"/>
      <c r="G226" s="346"/>
      <c r="H226" s="346"/>
      <c r="I226" s="346"/>
      <c r="J226" s="346"/>
      <c r="K226" s="346"/>
      <c r="L226" s="346"/>
      <c r="M226" s="346"/>
      <c r="N226" s="346"/>
      <c r="O226" s="346"/>
      <c r="P226" s="346"/>
      <c r="Q226" s="346"/>
      <c r="R226" s="346"/>
      <c r="S226" s="346"/>
      <c r="T226" s="347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0</v>
      </c>
      <c r="AA226" s="213">
        <v>15</v>
      </c>
      <c r="AB226" s="232">
        <v>6</v>
      </c>
      <c r="AC226" s="295">
        <v>6</v>
      </c>
      <c r="AD226" s="323">
        <v>39</v>
      </c>
      <c r="AE226" s="343">
        <v>33</v>
      </c>
      <c r="AF226" s="6">
        <v>0</v>
      </c>
      <c r="AG226" s="19">
        <v>0</v>
      </c>
      <c r="AH226" s="1"/>
      <c r="AI226" s="221">
        <f>SUM(U226:AG226)</f>
        <v>99</v>
      </c>
      <c r="AJ226" s="1"/>
      <c r="AK226" s="1"/>
      <c r="AL226" s="1"/>
      <c r="AM226" s="1"/>
      <c r="AN226" s="1"/>
      <c r="AO226" s="1"/>
      <c r="AP226" s="1"/>
      <c r="AQ226" s="240"/>
      <c r="AT226" s="1"/>
      <c r="AU226" s="5"/>
      <c r="AV226" s="5"/>
      <c r="AW226" s="5"/>
      <c r="AX226" s="5"/>
      <c r="AZ226" s="1"/>
      <c r="BA226" s="1"/>
      <c r="BB226" s="1"/>
      <c r="BC226" s="1"/>
    </row>
    <row r="227" spans="1:55" ht="30" hidden="1" customHeight="1" thickBot="1" x14ac:dyDescent="0.4">
      <c r="A227" s="10"/>
      <c r="B227" s="12"/>
      <c r="C227" s="165"/>
      <c r="D227" s="68"/>
      <c r="E227" s="68"/>
      <c r="F227" s="68"/>
      <c r="G227" s="68"/>
      <c r="H227" s="68" t="s">
        <v>35</v>
      </c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166"/>
      <c r="U227" s="4">
        <v>0</v>
      </c>
      <c r="V227" s="2">
        <v>43</v>
      </c>
      <c r="W227" s="3">
        <v>55</v>
      </c>
      <c r="X227" s="6">
        <v>0</v>
      </c>
      <c r="Y227" s="16">
        <v>0</v>
      </c>
      <c r="Z227" s="19">
        <v>0</v>
      </c>
      <c r="AA227" s="213">
        <v>0</v>
      </c>
      <c r="AB227" s="232">
        <v>0</v>
      </c>
      <c r="AC227" s="295">
        <v>0</v>
      </c>
      <c r="AD227" s="323">
        <v>0</v>
      </c>
      <c r="AE227" s="343">
        <v>0</v>
      </c>
      <c r="AF227" s="6">
        <v>0</v>
      </c>
      <c r="AG227" s="19">
        <v>0</v>
      </c>
      <c r="AH227" s="1"/>
      <c r="AI227" s="221">
        <f>SUM(U227:AG227)</f>
        <v>98</v>
      </c>
      <c r="AJ227" s="1"/>
      <c r="AK227" s="1"/>
      <c r="AL227" s="1"/>
      <c r="AM227" s="1"/>
      <c r="AN227" s="1"/>
      <c r="AO227" s="1"/>
      <c r="AP227" s="1"/>
      <c r="AQ227" s="240"/>
      <c r="AT227" s="1"/>
      <c r="AU227" s="5"/>
      <c r="AV227" s="5"/>
      <c r="AW227" s="5"/>
      <c r="AX227" s="5"/>
      <c r="AZ227" s="1"/>
      <c r="BA227" s="1"/>
      <c r="BB227" s="1"/>
      <c r="BC227" s="1"/>
    </row>
    <row r="228" spans="1:55" ht="30" hidden="1" customHeight="1" thickBot="1" x14ac:dyDescent="0.4">
      <c r="A228" s="11"/>
      <c r="B228" s="10"/>
      <c r="C228" s="124"/>
      <c r="D228" s="125"/>
      <c r="E228" s="86"/>
      <c r="F228" s="86"/>
      <c r="G228" s="125" t="s">
        <v>212</v>
      </c>
      <c r="H228" s="125"/>
      <c r="I228" s="86"/>
      <c r="J228" s="86"/>
      <c r="K228" s="125"/>
      <c r="L228" s="125"/>
      <c r="M228" s="86"/>
      <c r="N228" s="86"/>
      <c r="O228" s="125"/>
      <c r="P228" s="125"/>
      <c r="Q228" s="86"/>
      <c r="R228" s="86"/>
      <c r="S228" s="125"/>
      <c r="T228" s="126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13">
        <v>10</v>
      </c>
      <c r="AB228" s="232">
        <v>0</v>
      </c>
      <c r="AC228" s="295">
        <v>0</v>
      </c>
      <c r="AD228" s="323">
        <v>0</v>
      </c>
      <c r="AE228" s="343">
        <v>15</v>
      </c>
      <c r="AF228" s="6">
        <v>24.5</v>
      </c>
      <c r="AG228" s="19">
        <v>42</v>
      </c>
      <c r="AH228" s="1"/>
      <c r="AI228" s="221">
        <f>SUM(U228:AH228)</f>
        <v>91.5</v>
      </c>
      <c r="AJ228" s="1"/>
      <c r="AK228" s="1"/>
      <c r="AL228" s="1"/>
      <c r="AM228" s="1"/>
      <c r="AN228" s="1"/>
      <c r="AO228" s="1"/>
      <c r="AP228" s="1"/>
      <c r="AQ228" s="240"/>
      <c r="AT228" s="1"/>
      <c r="AU228" s="5"/>
      <c r="AV228" s="5"/>
      <c r="AW228" s="5"/>
      <c r="AX228" s="5"/>
      <c r="AZ228" s="1"/>
      <c r="BA228" s="1"/>
      <c r="BB228" s="1"/>
      <c r="BC228" s="1"/>
    </row>
    <row r="229" spans="1:55" ht="30" hidden="1" customHeight="1" thickBot="1" x14ac:dyDescent="0.4">
      <c r="A229" s="11"/>
      <c r="B229" s="12"/>
      <c r="C229" s="167"/>
      <c r="D229" s="82"/>
      <c r="E229" s="82"/>
      <c r="F229" s="82"/>
      <c r="G229" s="82" t="s">
        <v>23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3"/>
      <c r="U229" s="4">
        <v>36</v>
      </c>
      <c r="V229" s="2">
        <v>31</v>
      </c>
      <c r="W229" s="3">
        <v>23</v>
      </c>
      <c r="X229" s="6">
        <v>0</v>
      </c>
      <c r="Y229" s="16">
        <v>0</v>
      </c>
      <c r="Z229" s="19">
        <v>0</v>
      </c>
      <c r="AA229" s="213">
        <v>0</v>
      </c>
      <c r="AB229" s="232">
        <v>0</v>
      </c>
      <c r="AC229" s="295">
        <v>0</v>
      </c>
      <c r="AD229" s="323">
        <v>0</v>
      </c>
      <c r="AE229" s="343">
        <v>0</v>
      </c>
      <c r="AF229" s="6">
        <v>0</v>
      </c>
      <c r="AG229" s="19">
        <v>0</v>
      </c>
      <c r="AH229" s="1"/>
      <c r="AI229" s="221">
        <v>90</v>
      </c>
      <c r="AJ229" s="1"/>
      <c r="AK229" s="1"/>
      <c r="AL229" s="1"/>
      <c r="AM229" s="1"/>
      <c r="AN229" s="1"/>
      <c r="AO229" s="1"/>
      <c r="AP229" s="1"/>
      <c r="AQ229" s="240"/>
      <c r="AT229" s="1"/>
      <c r="AU229" s="5"/>
      <c r="AV229" s="5"/>
      <c r="AW229" s="5"/>
      <c r="AX229" s="5"/>
      <c r="AZ229" s="1"/>
      <c r="BA229" s="1"/>
      <c r="BB229" s="1"/>
      <c r="BC229" s="1"/>
    </row>
    <row r="230" spans="1:55" ht="30" hidden="1" customHeight="1" thickBot="1" x14ac:dyDescent="0.4">
      <c r="A230" s="11"/>
      <c r="B230" s="12"/>
      <c r="C230" s="472"/>
      <c r="D230" s="473"/>
      <c r="E230" s="71"/>
      <c r="F230" s="71" t="s">
        <v>132</v>
      </c>
      <c r="G230" s="473"/>
      <c r="H230" s="473"/>
      <c r="I230" s="71"/>
      <c r="J230" s="71"/>
      <c r="K230" s="473"/>
      <c r="L230" s="473"/>
      <c r="M230" s="71"/>
      <c r="N230" s="71"/>
      <c r="O230" s="473"/>
      <c r="P230" s="473"/>
      <c r="Q230" s="71"/>
      <c r="R230" s="71"/>
      <c r="S230" s="473"/>
      <c r="T230" s="180"/>
      <c r="U230" s="4">
        <v>0</v>
      </c>
      <c r="V230" s="2">
        <v>0</v>
      </c>
      <c r="W230" s="3">
        <v>0</v>
      </c>
      <c r="X230" s="6">
        <v>0</v>
      </c>
      <c r="Y230" s="16">
        <v>30</v>
      </c>
      <c r="Z230" s="19">
        <v>0</v>
      </c>
      <c r="AA230" s="213">
        <v>0</v>
      </c>
      <c r="AB230" s="232">
        <v>0</v>
      </c>
      <c r="AC230" s="295">
        <v>0</v>
      </c>
      <c r="AD230" s="323">
        <v>0</v>
      </c>
      <c r="AE230" s="343">
        <v>0</v>
      </c>
      <c r="AF230" s="6">
        <v>0</v>
      </c>
      <c r="AG230" s="19">
        <v>58</v>
      </c>
      <c r="AH230" s="1"/>
      <c r="AI230" s="221">
        <f>SUM(U230:AH230)</f>
        <v>88</v>
      </c>
      <c r="AJ230" s="1"/>
      <c r="AK230" s="1"/>
      <c r="AL230" s="1"/>
      <c r="AM230" s="1"/>
      <c r="AN230" s="1"/>
      <c r="AO230" s="1"/>
      <c r="AP230" s="1"/>
      <c r="AQ230" s="240"/>
      <c r="AT230" s="1"/>
      <c r="AU230" s="5"/>
      <c r="AV230" s="5"/>
      <c r="AW230" s="5"/>
      <c r="AX230" s="5"/>
      <c r="AZ230" s="1"/>
      <c r="BA230" s="1"/>
      <c r="BB230" s="1"/>
      <c r="BC230" s="1"/>
    </row>
    <row r="231" spans="1:55" ht="30" hidden="1" customHeight="1" thickBot="1" x14ac:dyDescent="0.4">
      <c r="A231" s="11"/>
      <c r="B231" s="12"/>
      <c r="C231" s="48" t="s">
        <v>58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13">
        <v>-4</v>
      </c>
      <c r="AB231" s="232">
        <v>0</v>
      </c>
      <c r="AC231" s="295">
        <v>0</v>
      </c>
      <c r="AD231" s="323">
        <v>0</v>
      </c>
      <c r="AE231" s="343">
        <v>0</v>
      </c>
      <c r="AF231" s="6">
        <v>0</v>
      </c>
      <c r="AG231" s="19">
        <v>0</v>
      </c>
      <c r="AH231" s="1"/>
      <c r="AI231" s="221">
        <f>SUM(U231:AG231)</f>
        <v>87</v>
      </c>
      <c r="AJ231" s="1"/>
      <c r="AK231" s="1"/>
      <c r="AL231" s="1"/>
      <c r="AM231" s="1"/>
      <c r="AN231" s="1"/>
      <c r="AO231" s="1"/>
      <c r="AP231" s="1"/>
      <c r="AQ231" s="240"/>
      <c r="AT231" s="1"/>
      <c r="AU231" s="5"/>
      <c r="AV231" s="5"/>
      <c r="AW231" s="5"/>
      <c r="AX231" s="5"/>
      <c r="AZ231" s="1"/>
      <c r="BA231" s="1"/>
      <c r="BB231" s="1"/>
      <c r="BC231" s="1"/>
    </row>
    <row r="232" spans="1:55" ht="30" hidden="1" customHeight="1" thickBot="1" x14ac:dyDescent="0.4">
      <c r="A232" s="11"/>
      <c r="B232" s="12"/>
      <c r="C232" s="109" t="s">
        <v>61</v>
      </c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1"/>
      <c r="U232" s="4">
        <v>0</v>
      </c>
      <c r="V232" s="2">
        <v>10</v>
      </c>
      <c r="W232" s="3">
        <v>58</v>
      </c>
      <c r="X232" s="6">
        <v>13</v>
      </c>
      <c r="Y232" s="16">
        <v>0</v>
      </c>
      <c r="Z232" s="19">
        <v>0</v>
      </c>
      <c r="AA232" s="213">
        <v>0</v>
      </c>
      <c r="AB232" s="232">
        <v>0</v>
      </c>
      <c r="AC232" s="295">
        <v>0</v>
      </c>
      <c r="AD232" s="323">
        <v>0</v>
      </c>
      <c r="AE232" s="343">
        <v>0</v>
      </c>
      <c r="AF232" s="6">
        <v>0</v>
      </c>
      <c r="AG232" s="19">
        <v>0</v>
      </c>
      <c r="AH232" s="1"/>
      <c r="AI232" s="221">
        <f>SUM(U232:AG232)</f>
        <v>81</v>
      </c>
      <c r="AJ232" s="1"/>
      <c r="AK232" s="1"/>
      <c r="AL232" s="1"/>
      <c r="AM232" s="1"/>
      <c r="AN232" s="1"/>
      <c r="AO232" s="1"/>
      <c r="AP232" s="1"/>
      <c r="AQ232" s="240"/>
      <c r="AT232" s="1"/>
      <c r="AU232" s="5"/>
      <c r="AV232" s="5"/>
      <c r="AW232" s="5"/>
      <c r="AX232" s="5"/>
      <c r="AZ232" s="1"/>
      <c r="BA232" s="1"/>
      <c r="BB232" s="1"/>
      <c r="BC232" s="1"/>
    </row>
    <row r="233" spans="1:55" ht="30" hidden="1" customHeight="1" thickBot="1" x14ac:dyDescent="0.4">
      <c r="A233" s="11"/>
      <c r="B233" s="12"/>
      <c r="C233" s="134"/>
      <c r="D233" s="135"/>
      <c r="E233" s="135" t="s">
        <v>33</v>
      </c>
      <c r="F233" s="135"/>
      <c r="G233" s="135"/>
      <c r="H233" s="135"/>
      <c r="I233" s="135"/>
      <c r="J233" s="135"/>
      <c r="K233" s="135"/>
      <c r="L233" s="69"/>
      <c r="M233" s="69"/>
      <c r="N233" s="69"/>
      <c r="O233" s="69"/>
      <c r="P233" s="69"/>
      <c r="Q233" s="69"/>
      <c r="R233" s="69"/>
      <c r="S233" s="69"/>
      <c r="T233" s="81"/>
      <c r="U233" s="4">
        <v>5</v>
      </c>
      <c r="V233" s="2">
        <v>44</v>
      </c>
      <c r="W233" s="3">
        <v>32</v>
      </c>
      <c r="X233" s="6">
        <v>0</v>
      </c>
      <c r="Y233" s="16">
        <v>0</v>
      </c>
      <c r="Z233" s="19">
        <v>0</v>
      </c>
      <c r="AA233" s="213">
        <v>0</v>
      </c>
      <c r="AB233" s="232">
        <v>0</v>
      </c>
      <c r="AC233" s="295">
        <v>0</v>
      </c>
      <c r="AD233" s="323">
        <v>0</v>
      </c>
      <c r="AE233" s="343">
        <v>0</v>
      </c>
      <c r="AF233" s="6">
        <v>0</v>
      </c>
      <c r="AG233" s="19">
        <v>0</v>
      </c>
      <c r="AH233" s="1"/>
      <c r="AI233" s="221">
        <f>SUM(U233:AG233)</f>
        <v>81</v>
      </c>
      <c r="AJ233" s="1"/>
      <c r="AK233" s="1"/>
      <c r="AL233" s="1"/>
      <c r="AM233" s="1"/>
      <c r="AN233" s="1"/>
      <c r="AO233" s="1"/>
      <c r="AP233" s="1"/>
      <c r="AQ233" s="240"/>
      <c r="AT233" s="1"/>
      <c r="AU233" s="5"/>
      <c r="AV233" s="5"/>
      <c r="AW233" s="5"/>
      <c r="AX233" s="5"/>
      <c r="AZ233" s="1"/>
      <c r="BA233" s="1"/>
      <c r="BB233" s="1"/>
      <c r="BC233" s="1"/>
    </row>
    <row r="234" spans="1:55" ht="30" hidden="1" customHeight="1" thickBot="1" x14ac:dyDescent="0.4">
      <c r="A234" s="11"/>
      <c r="B234" s="12"/>
      <c r="C234" s="502"/>
      <c r="D234" s="503"/>
      <c r="E234" s="503"/>
      <c r="F234" s="503"/>
      <c r="G234" s="503" t="s">
        <v>371</v>
      </c>
      <c r="H234" s="503"/>
      <c r="I234" s="503"/>
      <c r="J234" s="503"/>
      <c r="K234" s="503"/>
      <c r="L234" s="43"/>
      <c r="M234" s="43"/>
      <c r="N234" s="43"/>
      <c r="O234" s="43"/>
      <c r="P234" s="43"/>
      <c r="Q234" s="43"/>
      <c r="R234" s="43"/>
      <c r="S234" s="43"/>
      <c r="T234" s="45"/>
      <c r="U234" s="4">
        <v>0</v>
      </c>
      <c r="V234" s="2">
        <v>0</v>
      </c>
      <c r="W234" s="3">
        <v>0</v>
      </c>
      <c r="X234" s="6">
        <v>0</v>
      </c>
      <c r="Y234" s="16">
        <v>0</v>
      </c>
      <c r="Z234" s="19">
        <v>0</v>
      </c>
      <c r="AA234" s="213">
        <v>0</v>
      </c>
      <c r="AB234" s="232">
        <v>0</v>
      </c>
      <c r="AC234" s="295">
        <v>0</v>
      </c>
      <c r="AD234" s="324">
        <v>0</v>
      </c>
      <c r="AE234" s="344">
        <v>0</v>
      </c>
      <c r="AF234" s="394">
        <v>0</v>
      </c>
      <c r="AG234" s="488">
        <v>79</v>
      </c>
      <c r="AH234" s="8"/>
      <c r="AI234" s="221">
        <f>SUM(U234:AH234)</f>
        <v>79</v>
      </c>
      <c r="AJ234" s="1"/>
      <c r="AK234" s="1"/>
      <c r="AL234" s="1"/>
      <c r="AM234" s="1"/>
      <c r="AN234" s="1"/>
      <c r="AO234" s="1"/>
      <c r="AP234" s="1"/>
      <c r="AQ234" s="240"/>
      <c r="AT234" s="1"/>
      <c r="AU234" s="5"/>
      <c r="AV234" s="5"/>
      <c r="AW234" s="5"/>
      <c r="AX234" s="5"/>
      <c r="AZ234" s="1"/>
      <c r="BA234" s="1"/>
      <c r="BB234" s="1"/>
      <c r="BC234" s="1"/>
    </row>
    <row r="235" spans="1:55" ht="30" hidden="1" customHeight="1" thickBot="1" x14ac:dyDescent="0.4">
      <c r="A235" s="11"/>
      <c r="B235" s="12"/>
      <c r="C235" s="60"/>
      <c r="D235" s="61"/>
      <c r="E235" s="78"/>
      <c r="F235" s="78" t="s">
        <v>179</v>
      </c>
      <c r="G235" s="61"/>
      <c r="H235" s="61"/>
      <c r="I235" s="78"/>
      <c r="J235" s="78"/>
      <c r="K235" s="61"/>
      <c r="L235" s="61"/>
      <c r="M235" s="78"/>
      <c r="N235" s="78"/>
      <c r="O235" s="61"/>
      <c r="P235" s="61"/>
      <c r="Q235" s="78"/>
      <c r="R235" s="78"/>
      <c r="S235" s="61"/>
      <c r="T235" s="62"/>
      <c r="U235" s="4">
        <v>0</v>
      </c>
      <c r="V235" s="2">
        <v>0</v>
      </c>
      <c r="W235" s="3">
        <v>0</v>
      </c>
      <c r="X235" s="6">
        <v>20</v>
      </c>
      <c r="Y235" s="16">
        <v>17</v>
      </c>
      <c r="Z235" s="19">
        <v>8</v>
      </c>
      <c r="AA235" s="213">
        <v>0</v>
      </c>
      <c r="AB235" s="232">
        <v>0</v>
      </c>
      <c r="AC235" s="295">
        <v>0</v>
      </c>
      <c r="AD235" s="323">
        <v>3</v>
      </c>
      <c r="AE235" s="343">
        <v>0</v>
      </c>
      <c r="AF235" s="6">
        <v>14</v>
      </c>
      <c r="AG235" s="19">
        <v>17</v>
      </c>
      <c r="AH235" s="1"/>
      <c r="AI235" s="221">
        <f>SUM(U235:AH235)</f>
        <v>79</v>
      </c>
      <c r="AJ235" s="1"/>
      <c r="AK235" s="1"/>
      <c r="AL235" s="1"/>
      <c r="AM235" s="1"/>
      <c r="AN235" s="1"/>
      <c r="AO235" s="1"/>
      <c r="AP235" s="1"/>
      <c r="AQ235" s="240"/>
      <c r="AT235" s="1"/>
      <c r="AU235" s="5"/>
      <c r="AV235" s="5"/>
      <c r="AW235" s="5"/>
      <c r="AX235" s="5"/>
      <c r="AZ235" s="1"/>
      <c r="BA235" s="1"/>
      <c r="BB235" s="1"/>
      <c r="BC235" s="1"/>
    </row>
    <row r="236" spans="1:55" ht="30" hidden="1" customHeight="1" thickBot="1" x14ac:dyDescent="0.4">
      <c r="B236" s="12"/>
      <c r="C236" s="77"/>
      <c r="D236" s="78"/>
      <c r="E236" s="78"/>
      <c r="F236" s="78"/>
      <c r="G236" s="78" t="s">
        <v>57</v>
      </c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9"/>
      <c r="U236" s="4">
        <v>0</v>
      </c>
      <c r="V236" s="2">
        <v>5</v>
      </c>
      <c r="W236" s="3">
        <v>0</v>
      </c>
      <c r="X236" s="6">
        <v>21</v>
      </c>
      <c r="Y236" s="16">
        <v>0</v>
      </c>
      <c r="Z236" s="19">
        <v>15</v>
      </c>
      <c r="AA236" s="213">
        <v>0</v>
      </c>
      <c r="AB236" s="232">
        <v>15</v>
      </c>
      <c r="AC236" s="295">
        <v>0</v>
      </c>
      <c r="AD236" s="323">
        <v>0</v>
      </c>
      <c r="AE236" s="343">
        <v>5</v>
      </c>
      <c r="AF236" s="6">
        <v>10.5</v>
      </c>
      <c r="AG236" s="19">
        <v>0</v>
      </c>
      <c r="AH236" s="1"/>
      <c r="AI236" s="221">
        <f t="shared" ref="AI236:AI242" si="13">SUM(U236:AG236)</f>
        <v>71.5</v>
      </c>
      <c r="AJ236" s="1"/>
      <c r="AK236" s="1"/>
      <c r="AL236" s="1"/>
      <c r="AM236" s="1"/>
      <c r="AN236" s="1"/>
      <c r="AO236" s="1"/>
      <c r="AP236" s="1"/>
      <c r="AQ236" s="240"/>
      <c r="AT236" s="1"/>
      <c r="AU236" s="5"/>
      <c r="AV236" s="5"/>
      <c r="AW236" s="5"/>
      <c r="AX236" s="5"/>
      <c r="AZ236" s="1"/>
      <c r="BA236" s="1"/>
      <c r="BB236" s="1"/>
      <c r="BC236" s="1"/>
    </row>
    <row r="237" spans="1:55" ht="30" hidden="1" customHeight="1" thickBot="1" x14ac:dyDescent="0.4">
      <c r="A237" s="11"/>
      <c r="C237" s="104"/>
      <c r="D237" s="89"/>
      <c r="E237" s="89"/>
      <c r="F237" s="89"/>
      <c r="G237" s="89" t="s">
        <v>30</v>
      </c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105"/>
      <c r="U237" s="4">
        <v>5</v>
      </c>
      <c r="V237" s="2">
        <v>30</v>
      </c>
      <c r="W237" s="3">
        <v>39</v>
      </c>
      <c r="X237" s="6">
        <v>-4</v>
      </c>
      <c r="Y237" s="16">
        <v>0</v>
      </c>
      <c r="Z237" s="19">
        <v>0</v>
      </c>
      <c r="AA237" s="213">
        <v>0</v>
      </c>
      <c r="AB237" s="232">
        <v>0</v>
      </c>
      <c r="AC237" s="295">
        <v>0</v>
      </c>
      <c r="AD237" s="323">
        <v>0</v>
      </c>
      <c r="AE237" s="343">
        <v>0</v>
      </c>
      <c r="AF237" s="6">
        <v>0</v>
      </c>
      <c r="AG237" s="19">
        <v>0</v>
      </c>
      <c r="AH237" s="1"/>
      <c r="AI237" s="221">
        <f t="shared" si="13"/>
        <v>70</v>
      </c>
      <c r="AJ237" s="1"/>
      <c r="AK237" s="1"/>
      <c r="AL237" s="1"/>
      <c r="AM237" s="1"/>
      <c r="AN237" s="1"/>
      <c r="AO237" s="1"/>
      <c r="AP237" s="1"/>
      <c r="AQ237" s="240"/>
      <c r="AT237" s="1"/>
      <c r="AU237" s="5"/>
      <c r="AV237" s="5"/>
      <c r="AW237" s="5"/>
      <c r="AX237" s="5"/>
      <c r="AZ237" s="1"/>
      <c r="BA237" s="1"/>
      <c r="BB237" s="1"/>
      <c r="BC237" s="1"/>
    </row>
    <row r="238" spans="1:55" ht="30" hidden="1" customHeight="1" thickBot="1" x14ac:dyDescent="0.4">
      <c r="A238" s="11"/>
      <c r="B238" s="12"/>
      <c r="C238" s="171"/>
      <c r="D238" s="172"/>
      <c r="E238" s="172"/>
      <c r="F238" s="172"/>
      <c r="G238" s="172"/>
      <c r="H238" s="172"/>
      <c r="I238" s="172" t="s">
        <v>32</v>
      </c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3"/>
      <c r="U238" s="4">
        <v>5</v>
      </c>
      <c r="V238" s="2">
        <v>50</v>
      </c>
      <c r="W238" s="3">
        <v>15</v>
      </c>
      <c r="X238" s="6">
        <v>0</v>
      </c>
      <c r="Y238" s="16">
        <v>0</v>
      </c>
      <c r="Z238" s="19">
        <v>0</v>
      </c>
      <c r="AA238" s="213">
        <v>0</v>
      </c>
      <c r="AB238" s="232">
        <v>0</v>
      </c>
      <c r="AC238" s="295">
        <v>0</v>
      </c>
      <c r="AD238" s="323">
        <v>0</v>
      </c>
      <c r="AE238" s="343">
        <v>0</v>
      </c>
      <c r="AF238" s="6">
        <v>0</v>
      </c>
      <c r="AG238" s="19">
        <v>0</v>
      </c>
      <c r="AH238" s="1"/>
      <c r="AI238" s="221">
        <f t="shared" si="13"/>
        <v>70</v>
      </c>
      <c r="AJ238" s="1"/>
      <c r="AK238" s="1"/>
      <c r="AL238" s="1"/>
      <c r="AM238" s="1"/>
      <c r="AN238" s="1"/>
      <c r="AO238" s="1"/>
      <c r="AP238" s="1"/>
      <c r="AQ238" s="240"/>
      <c r="AT238" s="1"/>
      <c r="AU238" s="5"/>
      <c r="AV238" s="5"/>
      <c r="AW238" s="5"/>
      <c r="AX238" s="5"/>
      <c r="AZ238" s="1"/>
      <c r="BA238" s="1"/>
      <c r="BB238" s="1"/>
      <c r="BC238" s="1"/>
    </row>
    <row r="239" spans="1:55" ht="30" hidden="1" customHeight="1" thickBot="1" x14ac:dyDescent="0.4">
      <c r="A239" s="11"/>
      <c r="B239" s="12"/>
      <c r="C239" s="34"/>
      <c r="D239" s="35"/>
      <c r="E239" s="35"/>
      <c r="F239" s="35"/>
      <c r="G239" s="35" t="s">
        <v>95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25</v>
      </c>
      <c r="V239" s="2">
        <v>7</v>
      </c>
      <c r="W239" s="3">
        <v>10</v>
      </c>
      <c r="X239" s="6">
        <v>20</v>
      </c>
      <c r="Y239" s="17">
        <v>10</v>
      </c>
      <c r="Z239" s="19">
        <v>-5</v>
      </c>
      <c r="AA239" s="213">
        <v>0</v>
      </c>
      <c r="AB239" s="232">
        <v>0</v>
      </c>
      <c r="AC239" s="295">
        <v>0</v>
      </c>
      <c r="AD239" s="323">
        <v>0</v>
      </c>
      <c r="AE239" s="343">
        <v>0</v>
      </c>
      <c r="AF239" s="6">
        <v>0</v>
      </c>
      <c r="AG239" s="19">
        <v>0</v>
      </c>
      <c r="AH239" s="1"/>
      <c r="AI239" s="221">
        <f t="shared" si="13"/>
        <v>67</v>
      </c>
      <c r="AJ239" s="1"/>
      <c r="AK239" s="1"/>
      <c r="AL239" s="1"/>
      <c r="AM239" s="1"/>
      <c r="AN239" s="1"/>
      <c r="AO239" s="1"/>
      <c r="AP239" s="1"/>
      <c r="AQ239" s="240"/>
      <c r="AT239" s="1"/>
      <c r="AU239" s="5"/>
      <c r="AV239" s="5"/>
      <c r="AW239" s="5"/>
      <c r="AX239" s="5"/>
      <c r="AZ239" s="1"/>
      <c r="BA239" s="1"/>
      <c r="BB239" s="1"/>
      <c r="BC239" s="1"/>
    </row>
    <row r="240" spans="1:55" ht="30" hidden="1" customHeight="1" thickBot="1" x14ac:dyDescent="0.4">
      <c r="A240" s="11"/>
      <c r="B240" s="12"/>
      <c r="C240" s="87"/>
      <c r="D240" s="151"/>
      <c r="E240" s="151"/>
      <c r="F240" s="151"/>
      <c r="G240" s="151"/>
      <c r="H240" s="151" t="s">
        <v>88</v>
      </c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222"/>
      <c r="U240" s="4">
        <v>0</v>
      </c>
      <c r="V240" s="2">
        <v>0</v>
      </c>
      <c r="W240" s="3">
        <v>0</v>
      </c>
      <c r="X240" s="6">
        <v>20</v>
      </c>
      <c r="Y240" s="16">
        <v>17</v>
      </c>
      <c r="Z240" s="19">
        <v>0</v>
      </c>
      <c r="AA240" s="213">
        <v>15</v>
      </c>
      <c r="AB240" s="232">
        <v>1</v>
      </c>
      <c r="AC240" s="295">
        <v>0</v>
      </c>
      <c r="AD240" s="323">
        <v>0</v>
      </c>
      <c r="AE240" s="343">
        <v>0</v>
      </c>
      <c r="AF240" s="6">
        <v>13</v>
      </c>
      <c r="AG240" s="19">
        <v>0</v>
      </c>
      <c r="AH240" s="1"/>
      <c r="AI240" s="221">
        <f t="shared" si="13"/>
        <v>66</v>
      </c>
      <c r="AJ240" s="1"/>
      <c r="AK240" s="1"/>
      <c r="AL240" s="1"/>
      <c r="AM240" s="1"/>
      <c r="AN240" s="1"/>
      <c r="AO240" s="1"/>
      <c r="AP240" s="1"/>
      <c r="AQ240" s="240"/>
      <c r="AT240" s="1"/>
      <c r="AU240" s="5"/>
      <c r="AV240" s="5"/>
      <c r="AW240" s="5"/>
      <c r="AX240" s="5"/>
      <c r="AZ240" s="1"/>
      <c r="BA240" s="1"/>
      <c r="BB240" s="1"/>
      <c r="BC240" s="1"/>
    </row>
    <row r="241" spans="1:55" ht="30" hidden="1" customHeight="1" thickBot="1" x14ac:dyDescent="0.4">
      <c r="A241" s="8"/>
      <c r="B241" s="12"/>
      <c r="C241" s="34" t="s">
        <v>159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44"/>
      <c r="P241" s="43"/>
      <c r="Q241" s="46"/>
      <c r="R241" s="67"/>
      <c r="S241" s="44"/>
      <c r="T241" s="36"/>
      <c r="U241" s="4">
        <v>86</v>
      </c>
      <c r="V241" s="2">
        <v>-24</v>
      </c>
      <c r="W241" s="3">
        <v>0</v>
      </c>
      <c r="X241" s="6">
        <v>0</v>
      </c>
      <c r="Y241" s="16">
        <v>0</v>
      </c>
      <c r="Z241" s="19">
        <v>0</v>
      </c>
      <c r="AA241" s="213">
        <v>0</v>
      </c>
      <c r="AB241" s="232">
        <v>0</v>
      </c>
      <c r="AC241" s="295">
        <v>0</v>
      </c>
      <c r="AD241" s="323">
        <v>0</v>
      </c>
      <c r="AE241" s="343">
        <v>0</v>
      </c>
      <c r="AF241" s="6">
        <v>0</v>
      </c>
      <c r="AG241" s="19">
        <v>0</v>
      </c>
      <c r="AH241" s="1"/>
      <c r="AI241" s="221">
        <f t="shared" si="13"/>
        <v>62</v>
      </c>
      <c r="AJ241" s="1"/>
      <c r="AK241" s="1"/>
      <c r="AL241" s="1"/>
      <c r="AM241" s="1"/>
      <c r="AN241" s="1"/>
      <c r="AO241" s="1"/>
      <c r="AP241" s="1"/>
      <c r="AQ241" s="240"/>
      <c r="AT241" s="1"/>
      <c r="AU241" s="8"/>
      <c r="AV241" s="8"/>
      <c r="AW241" s="8"/>
      <c r="AX241" s="8"/>
      <c r="AY241" s="9"/>
      <c r="AZ241" s="1"/>
      <c r="BA241" s="1"/>
      <c r="BB241" s="1"/>
      <c r="BC241" s="1"/>
    </row>
    <row r="242" spans="1:55" ht="30" hidden="1" customHeight="1" thickBot="1" x14ac:dyDescent="0.4">
      <c r="A242" s="11"/>
      <c r="B242" s="8"/>
      <c r="C242" s="60"/>
      <c r="D242" s="61"/>
      <c r="E242" s="61"/>
      <c r="F242" s="61"/>
      <c r="G242" s="61"/>
      <c r="H242" s="61"/>
      <c r="I242" s="61" t="s">
        <v>70</v>
      </c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2"/>
      <c r="U242" s="4">
        <v>0</v>
      </c>
      <c r="V242" s="2">
        <v>0</v>
      </c>
      <c r="W242" s="3">
        <v>10</v>
      </c>
      <c r="X242" s="6">
        <v>44</v>
      </c>
      <c r="Y242" s="16">
        <v>6</v>
      </c>
      <c r="Z242" s="19">
        <v>0</v>
      </c>
      <c r="AA242" s="213">
        <v>0</v>
      </c>
      <c r="AB242" s="232">
        <v>0</v>
      </c>
      <c r="AC242" s="295">
        <v>0</v>
      </c>
      <c r="AD242" s="323">
        <v>0</v>
      </c>
      <c r="AE242" s="343">
        <v>0</v>
      </c>
      <c r="AF242" s="6">
        <v>1.5</v>
      </c>
      <c r="AG242" s="19">
        <v>0</v>
      </c>
      <c r="AH242" s="1"/>
      <c r="AI242" s="221">
        <f t="shared" si="13"/>
        <v>61.5</v>
      </c>
      <c r="AJ242" s="1"/>
      <c r="AK242" s="1"/>
      <c r="AL242" s="1"/>
      <c r="AM242" s="1"/>
      <c r="AN242" s="1"/>
      <c r="AO242" s="1"/>
      <c r="AP242" s="1"/>
      <c r="AQ242" s="240"/>
      <c r="AR242" s="9"/>
      <c r="AS242" s="9"/>
      <c r="AT242" s="1"/>
      <c r="AU242" s="5"/>
      <c r="AV242" s="5"/>
      <c r="AW242" s="5"/>
      <c r="AX242" s="5"/>
      <c r="AZ242" s="1"/>
      <c r="BA242" s="1"/>
      <c r="BB242" s="1"/>
      <c r="BC242" s="1"/>
    </row>
    <row r="243" spans="1:55" ht="30" hidden="1" customHeight="1" thickBot="1" x14ac:dyDescent="0.4">
      <c r="A243" s="11"/>
      <c r="B243" s="12"/>
      <c r="C243" s="120"/>
      <c r="D243" s="100"/>
      <c r="E243" s="100"/>
      <c r="F243" s="100" t="s">
        <v>26</v>
      </c>
      <c r="G243" s="100"/>
      <c r="H243" s="100"/>
      <c r="I243" s="100"/>
      <c r="J243" s="100"/>
      <c r="K243" s="100"/>
      <c r="L243" s="175"/>
      <c r="M243" s="175"/>
      <c r="N243" s="175"/>
      <c r="O243" s="175"/>
      <c r="P243" s="175"/>
      <c r="Q243" s="175"/>
      <c r="R243" s="175"/>
      <c r="S243" s="175"/>
      <c r="T243" s="176"/>
      <c r="U243" s="18">
        <v>5</v>
      </c>
      <c r="V243" s="2">
        <v>21</v>
      </c>
      <c r="W243" s="3">
        <v>0</v>
      </c>
      <c r="X243" s="6">
        <v>0</v>
      </c>
      <c r="Y243" s="17">
        <v>15</v>
      </c>
      <c r="Z243" s="19">
        <v>9</v>
      </c>
      <c r="AA243" s="213">
        <v>0</v>
      </c>
      <c r="AB243" s="232">
        <v>0</v>
      </c>
      <c r="AC243" s="295">
        <v>3</v>
      </c>
      <c r="AD243" s="323">
        <v>3</v>
      </c>
      <c r="AE243" s="343">
        <v>0</v>
      </c>
      <c r="AF243" s="6">
        <v>0</v>
      </c>
      <c r="AG243" s="19">
        <v>3</v>
      </c>
      <c r="AH243" s="1"/>
      <c r="AI243" s="221">
        <f>SUM(U243:AH243)</f>
        <v>59</v>
      </c>
      <c r="AJ243" s="1"/>
      <c r="AK243" s="1"/>
      <c r="AL243" s="1"/>
      <c r="AM243" s="1"/>
      <c r="AN243" s="1"/>
      <c r="AO243" s="1"/>
      <c r="AP243" s="1"/>
      <c r="AQ243" s="240"/>
      <c r="AT243" s="1"/>
      <c r="AU243" s="5"/>
      <c r="AV243" s="5"/>
      <c r="AW243" s="5"/>
      <c r="AX243" s="5"/>
      <c r="AZ243" s="1"/>
      <c r="BA243" s="1"/>
      <c r="BB243" s="1"/>
      <c r="BC243" s="1"/>
    </row>
    <row r="244" spans="1:55" ht="30" hidden="1" customHeight="1" thickBot="1" x14ac:dyDescent="0.4">
      <c r="A244" s="11"/>
      <c r="B244" s="12"/>
      <c r="C244" s="102"/>
      <c r="D244" s="66"/>
      <c r="E244" s="66"/>
      <c r="F244" s="66" t="s">
        <v>143</v>
      </c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98"/>
      <c r="U244" s="18">
        <v>0</v>
      </c>
      <c r="V244" s="2">
        <v>0</v>
      </c>
      <c r="W244" s="3">
        <v>0</v>
      </c>
      <c r="X244" s="6">
        <v>0</v>
      </c>
      <c r="Y244" s="17">
        <v>15</v>
      </c>
      <c r="Z244" s="19">
        <v>25</v>
      </c>
      <c r="AA244" s="213">
        <v>0</v>
      </c>
      <c r="AB244" s="232">
        <v>0</v>
      </c>
      <c r="AC244" s="295">
        <v>0</v>
      </c>
      <c r="AD244" s="323">
        <v>0</v>
      </c>
      <c r="AE244" s="343">
        <v>0</v>
      </c>
      <c r="AF244" s="6">
        <v>0</v>
      </c>
      <c r="AG244" s="19">
        <v>7</v>
      </c>
      <c r="AH244" s="1"/>
      <c r="AI244" s="221">
        <f>SUM(U244:AH244)</f>
        <v>47</v>
      </c>
      <c r="AJ244" s="1"/>
      <c r="AK244" s="1"/>
      <c r="AL244" s="1"/>
      <c r="AM244" s="1"/>
      <c r="AN244" s="1"/>
      <c r="AO244" s="1"/>
      <c r="AP244" s="1"/>
      <c r="AQ244" s="240"/>
      <c r="AT244" s="1"/>
      <c r="AU244" s="5"/>
      <c r="AV244" s="5"/>
      <c r="AW244" s="5"/>
      <c r="AX244" s="5"/>
      <c r="AZ244" s="1"/>
      <c r="BA244" s="1"/>
      <c r="BB244" s="1"/>
      <c r="BC244" s="1"/>
    </row>
    <row r="245" spans="1:55" ht="30" hidden="1" customHeight="1" thickBot="1" x14ac:dyDescent="0.4">
      <c r="B245" s="12"/>
      <c r="C245" s="48" t="s">
        <v>192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37"/>
      <c r="P245" s="49"/>
      <c r="Q245" s="37"/>
      <c r="R245" s="49"/>
      <c r="S245" s="37"/>
      <c r="T245" s="50"/>
      <c r="U245" s="4">
        <v>0</v>
      </c>
      <c r="V245" s="2">
        <v>0</v>
      </c>
      <c r="W245" s="3">
        <v>-10</v>
      </c>
      <c r="X245" s="6">
        <v>0</v>
      </c>
      <c r="Y245" s="16">
        <v>0</v>
      </c>
      <c r="Z245" s="19">
        <v>10</v>
      </c>
      <c r="AA245" s="213">
        <v>0</v>
      </c>
      <c r="AB245" s="232">
        <v>15</v>
      </c>
      <c r="AC245" s="295">
        <v>7</v>
      </c>
      <c r="AD245" s="323">
        <v>22</v>
      </c>
      <c r="AE245" s="343">
        <v>3</v>
      </c>
      <c r="AF245" s="6">
        <v>0</v>
      </c>
      <c r="AG245" s="19">
        <v>0</v>
      </c>
      <c r="AH245" s="1"/>
      <c r="AI245" s="221">
        <f>SUM(U245:AG245)</f>
        <v>47</v>
      </c>
      <c r="AJ245" s="1"/>
      <c r="AK245" s="1"/>
      <c r="AL245" s="1"/>
      <c r="AM245" s="1"/>
      <c r="AN245" s="1"/>
      <c r="AO245" s="1"/>
      <c r="AP245" s="1"/>
      <c r="AQ245" s="240"/>
      <c r="AT245" s="1"/>
      <c r="AU245" s="5"/>
      <c r="AV245" s="5"/>
      <c r="AW245" s="5"/>
      <c r="AX245" s="5"/>
      <c r="AZ245" s="1"/>
      <c r="BA245" s="1"/>
      <c r="BB245" s="1"/>
      <c r="BC245" s="1"/>
    </row>
    <row r="246" spans="1:55" ht="30" hidden="1" customHeight="1" thickBot="1" x14ac:dyDescent="0.4">
      <c r="A246" s="9"/>
      <c r="C246" s="27" t="s">
        <v>191</v>
      </c>
      <c r="D246" s="28"/>
      <c r="E246" s="29"/>
      <c r="F246" s="28"/>
      <c r="G246" s="29"/>
      <c r="H246" s="28"/>
      <c r="I246" s="29"/>
      <c r="J246" s="28"/>
      <c r="K246" s="29"/>
      <c r="L246" s="28"/>
      <c r="M246" s="29"/>
      <c r="N246" s="28"/>
      <c r="O246" s="29"/>
      <c r="P246" s="28"/>
      <c r="Q246" s="29"/>
      <c r="R246" s="28"/>
      <c r="S246" s="29"/>
      <c r="T246" s="30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15</v>
      </c>
      <c r="AA246" s="213">
        <v>31</v>
      </c>
      <c r="AB246" s="232">
        <v>0</v>
      </c>
      <c r="AC246" s="295">
        <v>0</v>
      </c>
      <c r="AD246" s="323">
        <v>0</v>
      </c>
      <c r="AE246" s="343">
        <v>0</v>
      </c>
      <c r="AF246" s="6">
        <v>0</v>
      </c>
      <c r="AG246" s="19">
        <v>0</v>
      </c>
      <c r="AH246" s="1"/>
      <c r="AI246" s="221">
        <f>SUM(U246:AG246)</f>
        <v>46</v>
      </c>
      <c r="AJ246" s="1"/>
      <c r="AK246" s="1"/>
      <c r="AL246" s="1"/>
      <c r="AM246" s="1"/>
      <c r="AN246" s="1"/>
      <c r="AO246" s="1"/>
      <c r="AP246" s="1"/>
      <c r="AQ246" s="240"/>
      <c r="AT246" s="1"/>
      <c r="AU246" s="5"/>
      <c r="AV246" s="5"/>
      <c r="AW246" s="5"/>
      <c r="AX246" s="5"/>
      <c r="AZ246" s="1"/>
      <c r="BA246" s="1"/>
      <c r="BB246" s="1"/>
      <c r="BC246" s="1"/>
    </row>
    <row r="247" spans="1:55" ht="30" hidden="1" customHeight="1" thickBot="1" x14ac:dyDescent="0.4">
      <c r="B247" s="8"/>
      <c r="C247" s="461"/>
      <c r="D247" s="463"/>
      <c r="E247" s="463"/>
      <c r="F247" s="463"/>
      <c r="G247" s="73"/>
      <c r="H247" s="73"/>
      <c r="I247" s="73" t="s">
        <v>199</v>
      </c>
      <c r="J247" s="73"/>
      <c r="K247" s="73"/>
      <c r="L247" s="73"/>
      <c r="M247" s="73"/>
      <c r="N247" s="73"/>
      <c r="O247" s="73"/>
      <c r="P247" s="73"/>
      <c r="Q247" s="463"/>
      <c r="R247" s="463"/>
      <c r="S247" s="463"/>
      <c r="T247" s="467"/>
      <c r="U247" s="4">
        <v>0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13">
        <v>5</v>
      </c>
      <c r="AB247" s="232">
        <v>5</v>
      </c>
      <c r="AC247" s="295">
        <v>3</v>
      </c>
      <c r="AD247" s="323">
        <v>3</v>
      </c>
      <c r="AE247" s="343">
        <v>0</v>
      </c>
      <c r="AF247" s="6">
        <v>2.5</v>
      </c>
      <c r="AG247" s="19">
        <v>27</v>
      </c>
      <c r="AH247" s="1"/>
      <c r="AI247" s="221">
        <v>45.5</v>
      </c>
      <c r="AJ247" s="1"/>
      <c r="AK247" s="1"/>
      <c r="AL247" s="1"/>
      <c r="AM247" s="1"/>
      <c r="AN247" s="1"/>
      <c r="AO247" s="1"/>
      <c r="AP247" s="1"/>
      <c r="AQ247" s="240"/>
      <c r="AT247" s="1"/>
      <c r="AU247" s="5"/>
      <c r="AV247" s="5"/>
      <c r="AW247" s="5"/>
      <c r="AX247" s="5"/>
      <c r="AZ247" s="1"/>
      <c r="BA247" s="1"/>
      <c r="BB247" s="1"/>
      <c r="BC247" s="1"/>
    </row>
    <row r="248" spans="1:55" ht="30" hidden="1" customHeight="1" thickBot="1" x14ac:dyDescent="0.4">
      <c r="C248" s="177" t="s">
        <v>134</v>
      </c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44"/>
      <c r="P248" s="178"/>
      <c r="Q248" s="44"/>
      <c r="R248" s="178"/>
      <c r="S248" s="44"/>
      <c r="T248" s="179"/>
      <c r="U248" s="4">
        <v>0</v>
      </c>
      <c r="V248" s="2">
        <v>0</v>
      </c>
      <c r="W248" s="3">
        <v>0</v>
      </c>
      <c r="X248" s="6">
        <v>20</v>
      </c>
      <c r="Y248" s="16">
        <v>25</v>
      </c>
      <c r="Z248" s="19">
        <v>0</v>
      </c>
      <c r="AA248" s="213">
        <v>0</v>
      </c>
      <c r="AB248" s="232">
        <v>0</v>
      </c>
      <c r="AC248" s="295">
        <v>0</v>
      </c>
      <c r="AD248" s="323">
        <v>0</v>
      </c>
      <c r="AE248" s="343">
        <v>0</v>
      </c>
      <c r="AF248" s="6">
        <v>0</v>
      </c>
      <c r="AG248" s="19">
        <v>0</v>
      </c>
      <c r="AH248" s="1"/>
      <c r="AI248" s="221">
        <f>SUM(U248:AG248)</f>
        <v>45</v>
      </c>
      <c r="AJ248" s="1"/>
      <c r="AK248" s="1"/>
      <c r="AL248" s="1"/>
      <c r="AM248" s="1"/>
      <c r="AN248" s="1"/>
      <c r="AO248" s="1"/>
      <c r="AP248" s="1"/>
      <c r="AQ248" s="240"/>
      <c r="AT248" s="1"/>
      <c r="AU248" s="5"/>
      <c r="AV248" s="5"/>
      <c r="AW248" s="5"/>
      <c r="AX248" s="5"/>
      <c r="AZ248" s="1"/>
      <c r="BA248" s="1"/>
      <c r="BB248" s="1"/>
      <c r="BC248" s="1"/>
    </row>
    <row r="249" spans="1:55" ht="30" hidden="1" customHeight="1" thickBot="1" x14ac:dyDescent="0.4">
      <c r="C249" s="38"/>
      <c r="D249" s="39" t="s">
        <v>146</v>
      </c>
      <c r="E249" s="39"/>
      <c r="F249" s="39"/>
      <c r="G249" s="39"/>
      <c r="H249" s="39"/>
      <c r="I249" s="39"/>
      <c r="J249" s="46"/>
      <c r="K249" s="46"/>
      <c r="L249" s="46"/>
      <c r="M249" s="46"/>
      <c r="N249" s="46"/>
      <c r="O249" s="46"/>
      <c r="P249" s="46"/>
      <c r="Q249" s="44"/>
      <c r="R249" s="43"/>
      <c r="S249" s="44"/>
      <c r="T249" s="45"/>
      <c r="U249" s="4">
        <v>5</v>
      </c>
      <c r="V249" s="2">
        <v>0</v>
      </c>
      <c r="W249" s="3">
        <v>10</v>
      </c>
      <c r="X249" s="6">
        <v>0</v>
      </c>
      <c r="Y249" s="16">
        <v>11</v>
      </c>
      <c r="Z249" s="19">
        <v>0</v>
      </c>
      <c r="AA249" s="213">
        <v>10</v>
      </c>
      <c r="AB249" s="232">
        <v>0</v>
      </c>
      <c r="AC249" s="295">
        <v>0</v>
      </c>
      <c r="AD249" s="323">
        <v>0</v>
      </c>
      <c r="AE249" s="343">
        <v>0</v>
      </c>
      <c r="AF249" s="6">
        <v>3</v>
      </c>
      <c r="AG249" s="19">
        <v>5</v>
      </c>
      <c r="AH249" s="1"/>
      <c r="AI249" s="221">
        <v>44</v>
      </c>
      <c r="AJ249" s="1"/>
      <c r="AK249" s="1"/>
      <c r="AL249" s="1"/>
      <c r="AM249" s="1"/>
      <c r="AN249" s="1"/>
      <c r="AO249" s="1"/>
      <c r="AP249" s="8"/>
      <c r="AQ249" s="240"/>
      <c r="AT249" s="1"/>
      <c r="AU249" s="5"/>
      <c r="AV249" s="5"/>
      <c r="AW249" s="5"/>
      <c r="AX249" s="5"/>
      <c r="AZ249" s="1"/>
      <c r="BA249" s="1"/>
      <c r="BB249" s="1"/>
      <c r="BC249" s="1"/>
    </row>
    <row r="250" spans="1:55" ht="30" hidden="1" customHeight="1" thickBot="1" x14ac:dyDescent="0.4">
      <c r="A250" s="1"/>
      <c r="C250" s="59"/>
      <c r="D250" s="46"/>
      <c r="E250" s="46" t="s">
        <v>242</v>
      </c>
      <c r="F250" s="46"/>
      <c r="G250" s="46"/>
      <c r="H250" s="46"/>
      <c r="I250" s="46"/>
      <c r="J250" s="46"/>
      <c r="K250" s="46"/>
      <c r="L250" s="43"/>
      <c r="M250" s="43"/>
      <c r="N250" s="43"/>
      <c r="O250" s="43"/>
      <c r="P250" s="43"/>
      <c r="Q250" s="43"/>
      <c r="R250" s="43"/>
      <c r="S250" s="43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13">
        <v>15</v>
      </c>
      <c r="AB250" s="232">
        <v>18</v>
      </c>
      <c r="AC250" s="295">
        <v>10</v>
      </c>
      <c r="AD250" s="323">
        <v>0</v>
      </c>
      <c r="AE250" s="343">
        <v>0</v>
      </c>
      <c r="AF250" s="6">
        <v>0</v>
      </c>
      <c r="AG250" s="19">
        <v>0</v>
      </c>
      <c r="AH250" s="1"/>
      <c r="AI250" s="221">
        <f>SUM(U250:AG250)</f>
        <v>43</v>
      </c>
      <c r="AJ250" s="1"/>
      <c r="AK250" s="1"/>
      <c r="AL250" s="1"/>
      <c r="AM250" s="1"/>
      <c r="AN250" s="1"/>
      <c r="AO250" s="1"/>
      <c r="AP250" s="1"/>
      <c r="AQ250" s="240"/>
      <c r="AT250" s="1"/>
      <c r="AU250" s="5"/>
      <c r="AV250" s="5"/>
      <c r="AW250" s="5"/>
      <c r="AX250" s="5"/>
      <c r="AZ250" s="1"/>
      <c r="BA250" s="1"/>
      <c r="BB250" s="1"/>
      <c r="BC250" s="1"/>
    </row>
    <row r="251" spans="1:55" ht="30" hidden="1" customHeight="1" thickBot="1" x14ac:dyDescent="0.4">
      <c r="A251" s="1"/>
      <c r="B251" s="1"/>
      <c r="C251" s="168" t="s">
        <v>72</v>
      </c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39"/>
      <c r="P251" s="169"/>
      <c r="Q251" s="39"/>
      <c r="R251" s="169"/>
      <c r="S251" s="39"/>
      <c r="T251" s="170"/>
      <c r="U251" s="4">
        <v>5</v>
      </c>
      <c r="V251" s="2">
        <v>25</v>
      </c>
      <c r="W251" s="3">
        <v>10</v>
      </c>
      <c r="X251" s="6">
        <v>18</v>
      </c>
      <c r="Y251" s="17">
        <v>-15</v>
      </c>
      <c r="Z251" s="19">
        <v>0</v>
      </c>
      <c r="AA251" s="213">
        <v>0</v>
      </c>
      <c r="AB251" s="232">
        <v>0</v>
      </c>
      <c r="AC251" s="295">
        <v>0</v>
      </c>
      <c r="AD251" s="323">
        <v>0</v>
      </c>
      <c r="AE251" s="343">
        <v>0</v>
      </c>
      <c r="AF251" s="6">
        <v>0</v>
      </c>
      <c r="AG251" s="19">
        <v>0</v>
      </c>
      <c r="AH251" s="1"/>
      <c r="AI251" s="221">
        <f>SUM(U251:AG251)</f>
        <v>43</v>
      </c>
      <c r="AJ251" s="1"/>
      <c r="AK251" s="1"/>
      <c r="AL251" s="1"/>
      <c r="AM251" s="1"/>
      <c r="AN251" s="1"/>
      <c r="AO251" s="1"/>
      <c r="AP251" s="1"/>
      <c r="AQ251" s="240"/>
      <c r="AT251" s="1"/>
      <c r="AU251" s="5"/>
      <c r="AV251" s="5"/>
      <c r="AW251" s="5"/>
      <c r="AX251" s="5"/>
      <c r="AZ251" s="1"/>
      <c r="BA251" s="1"/>
      <c r="BB251" s="1"/>
      <c r="BC251" s="1"/>
    </row>
    <row r="252" spans="1:55" ht="30" hidden="1" customHeight="1" thickBot="1" x14ac:dyDescent="0.4">
      <c r="B252" s="1"/>
      <c r="C252" s="59"/>
      <c r="D252" s="46"/>
      <c r="E252" s="46"/>
      <c r="F252" s="46"/>
      <c r="G252" s="46" t="s">
        <v>160</v>
      </c>
      <c r="H252" s="46"/>
      <c r="I252" s="46"/>
      <c r="J252" s="46"/>
      <c r="K252" s="46"/>
      <c r="L252" s="78"/>
      <c r="M252" s="78"/>
      <c r="N252" s="78"/>
      <c r="O252" s="78"/>
      <c r="P252" s="78"/>
      <c r="Q252" s="78"/>
      <c r="R252" s="78"/>
      <c r="S252" s="78"/>
      <c r="T252" s="79"/>
      <c r="U252" s="4">
        <v>58</v>
      </c>
      <c r="V252" s="2">
        <v>-15</v>
      </c>
      <c r="W252" s="3">
        <v>0</v>
      </c>
      <c r="X252" s="6">
        <v>0</v>
      </c>
      <c r="Y252" s="16">
        <v>0</v>
      </c>
      <c r="Z252" s="19">
        <v>0</v>
      </c>
      <c r="AA252" s="213">
        <v>0</v>
      </c>
      <c r="AB252" s="232">
        <v>0</v>
      </c>
      <c r="AC252" s="295">
        <v>0</v>
      </c>
      <c r="AD252" s="323">
        <v>0</v>
      </c>
      <c r="AE252" s="343">
        <v>0</v>
      </c>
      <c r="AF252" s="6">
        <v>0</v>
      </c>
      <c r="AG252" s="19">
        <v>0</v>
      </c>
      <c r="AH252" s="1"/>
      <c r="AI252" s="221">
        <f>SUM(U252:AG252)</f>
        <v>43</v>
      </c>
      <c r="AJ252" s="1"/>
      <c r="AK252" s="1"/>
      <c r="AL252" s="1"/>
      <c r="AM252" s="1"/>
      <c r="AN252" s="1"/>
      <c r="AO252" s="1"/>
      <c r="AP252" s="1"/>
      <c r="AQ252" s="240"/>
      <c r="AT252" s="1"/>
      <c r="AU252" s="5"/>
      <c r="AV252" s="5"/>
      <c r="AW252" s="5"/>
      <c r="AX252" s="5"/>
      <c r="AZ252" s="1"/>
      <c r="BA252" s="1"/>
      <c r="BB252" s="1"/>
      <c r="BC252" s="1"/>
    </row>
    <row r="253" spans="1:55" ht="30" hidden="1" customHeight="1" thickBot="1" x14ac:dyDescent="0.4">
      <c r="C253" s="165"/>
      <c r="D253" s="68"/>
      <c r="E253" s="68" t="s">
        <v>60</v>
      </c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166"/>
      <c r="U253" s="4">
        <v>0</v>
      </c>
      <c r="V253" s="2">
        <v>5</v>
      </c>
      <c r="W253" s="3">
        <v>0</v>
      </c>
      <c r="X253" s="6">
        <v>20</v>
      </c>
      <c r="Y253" s="16">
        <v>16</v>
      </c>
      <c r="Z253" s="19">
        <v>0</v>
      </c>
      <c r="AA253" s="213">
        <v>0</v>
      </c>
      <c r="AB253" s="232">
        <v>0</v>
      </c>
      <c r="AC253" s="295">
        <v>0</v>
      </c>
      <c r="AD253" s="323">
        <v>0</v>
      </c>
      <c r="AE253" s="343">
        <v>0</v>
      </c>
      <c r="AF253" s="6">
        <v>0</v>
      </c>
      <c r="AG253" s="19">
        <v>0</v>
      </c>
      <c r="AH253" s="1"/>
      <c r="AI253" s="221">
        <f>SUM(U253:AG253)</f>
        <v>41</v>
      </c>
      <c r="AJ253" s="1"/>
      <c r="AK253" s="1"/>
      <c r="AL253" s="1"/>
      <c r="AM253" s="1"/>
      <c r="AN253" s="1"/>
      <c r="AO253" s="1"/>
      <c r="AP253" s="1"/>
      <c r="AQ253" s="240"/>
      <c r="AT253" s="1"/>
      <c r="AU253" s="5"/>
      <c r="AV253" s="5"/>
      <c r="AW253" s="5"/>
      <c r="AX253" s="5"/>
      <c r="AZ253" s="1"/>
      <c r="BA253" s="1"/>
      <c r="BB253" s="1"/>
      <c r="BC253" s="1"/>
    </row>
    <row r="254" spans="1:55" ht="30" hidden="1" customHeight="1" thickBot="1" x14ac:dyDescent="0.4">
      <c r="C254" s="34"/>
      <c r="D254" s="35" t="s">
        <v>345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6"/>
      <c r="U254" s="4">
        <v>0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13">
        <v>0</v>
      </c>
      <c r="AB254" s="232">
        <v>0</v>
      </c>
      <c r="AC254" s="295">
        <v>0</v>
      </c>
      <c r="AD254" s="323">
        <v>0</v>
      </c>
      <c r="AE254" s="343">
        <v>0</v>
      </c>
      <c r="AF254" s="6">
        <v>23</v>
      </c>
      <c r="AG254" s="19">
        <v>17</v>
      </c>
      <c r="AH254" s="1"/>
      <c r="AI254" s="221">
        <f>SUM(U254:AH254)</f>
        <v>40</v>
      </c>
      <c r="AJ254" s="1"/>
      <c r="AK254" s="1"/>
      <c r="AL254" s="1"/>
      <c r="AM254" s="1"/>
      <c r="AN254" s="1"/>
      <c r="AO254" s="1"/>
      <c r="AP254" s="1"/>
      <c r="AQ254" s="240"/>
      <c r="AT254" s="1"/>
      <c r="AU254" s="5"/>
      <c r="AV254" s="5"/>
      <c r="AW254" s="5"/>
      <c r="AX254" s="5"/>
      <c r="AZ254" s="1"/>
      <c r="BA254" s="1"/>
      <c r="BB254" s="1"/>
      <c r="BC254" s="1"/>
    </row>
    <row r="255" spans="1:55" ht="30" hidden="1" customHeight="1" thickBot="1" x14ac:dyDescent="0.4">
      <c r="C255" s="136"/>
      <c r="D255" s="31"/>
      <c r="E255" s="387"/>
      <c r="F255" s="387"/>
      <c r="G255" s="31"/>
      <c r="H255" s="31"/>
      <c r="I255" s="387"/>
      <c r="J255" s="387"/>
      <c r="K255" s="31"/>
      <c r="L255" s="31"/>
      <c r="M255" s="31" t="s">
        <v>314</v>
      </c>
      <c r="N255" s="31"/>
      <c r="O255" s="31"/>
      <c r="P255" s="31"/>
      <c r="Q255" s="31"/>
      <c r="R255" s="31"/>
      <c r="S255" s="31"/>
      <c r="T255" s="137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13">
        <v>0</v>
      </c>
      <c r="AB255" s="232">
        <v>0</v>
      </c>
      <c r="AC255" s="295">
        <v>0</v>
      </c>
      <c r="AD255" s="323">
        <v>0</v>
      </c>
      <c r="AE255" s="343">
        <v>15</v>
      </c>
      <c r="AF255" s="6">
        <v>17</v>
      </c>
      <c r="AG255" s="19">
        <v>8</v>
      </c>
      <c r="AH255" s="1"/>
      <c r="AI255" s="221">
        <f>SUM(U255:AH255)</f>
        <v>40</v>
      </c>
      <c r="AJ255" s="1"/>
      <c r="AK255" s="1"/>
      <c r="AL255" s="1"/>
      <c r="AM255" s="1"/>
      <c r="AN255" s="1"/>
      <c r="AO255" s="1"/>
      <c r="AP255" s="1"/>
      <c r="AQ255" s="240"/>
      <c r="AT255" s="1"/>
      <c r="AU255" s="5"/>
      <c r="AV255" s="5"/>
      <c r="AW255" s="5"/>
      <c r="AX255" s="5"/>
      <c r="AZ255" s="1"/>
      <c r="BA255" s="1"/>
      <c r="BB255" s="1"/>
      <c r="BC255" s="1"/>
    </row>
    <row r="256" spans="1:55" ht="30" hidden="1" customHeight="1" thickBot="1" x14ac:dyDescent="0.4">
      <c r="C256" s="103" t="s">
        <v>87</v>
      </c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93"/>
      <c r="Q256" s="71"/>
      <c r="R256" s="93"/>
      <c r="S256" s="71"/>
      <c r="T256" s="72"/>
      <c r="U256" s="4">
        <v>0</v>
      </c>
      <c r="V256" s="2">
        <v>0</v>
      </c>
      <c r="W256" s="3">
        <v>0</v>
      </c>
      <c r="X256" s="6">
        <v>20</v>
      </c>
      <c r="Y256" s="16">
        <v>20</v>
      </c>
      <c r="Z256" s="19">
        <v>0</v>
      </c>
      <c r="AA256" s="213">
        <v>0</v>
      </c>
      <c r="AB256" s="232">
        <v>0</v>
      </c>
      <c r="AC256" s="295">
        <v>0</v>
      </c>
      <c r="AD256" s="323">
        <v>0</v>
      </c>
      <c r="AE256" s="343">
        <v>0</v>
      </c>
      <c r="AF256" s="6">
        <v>0</v>
      </c>
      <c r="AG256" s="19">
        <v>0</v>
      </c>
      <c r="AH256" s="1"/>
      <c r="AI256" s="221">
        <f>SUM(U256:AG256)</f>
        <v>40</v>
      </c>
      <c r="AJ256" s="1"/>
      <c r="AK256" s="1"/>
      <c r="AL256" s="1"/>
      <c r="AM256" s="1"/>
      <c r="AN256" s="1"/>
      <c r="AO256" s="1"/>
      <c r="AP256" s="1"/>
      <c r="AQ256" s="240"/>
      <c r="AT256" s="1"/>
      <c r="AU256" s="5"/>
      <c r="AV256" s="5"/>
      <c r="AW256" s="5"/>
      <c r="AX256" s="5"/>
      <c r="AZ256" s="1"/>
      <c r="BA256" s="1"/>
      <c r="BB256" s="1"/>
      <c r="BC256" s="1"/>
    </row>
    <row r="257" spans="1:55" ht="30" hidden="1" customHeight="1" thickBot="1" x14ac:dyDescent="0.4">
      <c r="C257" s="181"/>
      <c r="D257" s="99"/>
      <c r="E257" s="182"/>
      <c r="F257" s="182" t="s">
        <v>161</v>
      </c>
      <c r="G257" s="99"/>
      <c r="H257" s="99"/>
      <c r="I257" s="182"/>
      <c r="J257" s="182"/>
      <c r="K257" s="99"/>
      <c r="L257" s="99"/>
      <c r="M257" s="182"/>
      <c r="N257" s="182"/>
      <c r="O257" s="99"/>
      <c r="P257" s="99"/>
      <c r="Q257" s="182"/>
      <c r="R257" s="182"/>
      <c r="S257" s="99"/>
      <c r="T257" s="183"/>
      <c r="U257" s="4">
        <v>38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13">
        <v>0</v>
      </c>
      <c r="AB257" s="232">
        <v>0</v>
      </c>
      <c r="AC257" s="295">
        <v>0</v>
      </c>
      <c r="AD257" s="323">
        <v>0</v>
      </c>
      <c r="AE257" s="343">
        <v>0</v>
      </c>
      <c r="AF257" s="6">
        <v>0</v>
      </c>
      <c r="AG257" s="19">
        <v>0</v>
      </c>
      <c r="AH257" s="1"/>
      <c r="AI257" s="221">
        <f>SUM(U257:AG257)</f>
        <v>38</v>
      </c>
      <c r="AJ257" s="1"/>
      <c r="AK257" s="1"/>
      <c r="AL257" s="1"/>
      <c r="AM257" s="1"/>
      <c r="AN257" s="1"/>
      <c r="AO257" s="1"/>
      <c r="AP257" s="1"/>
      <c r="AQ257" s="240"/>
      <c r="AT257" s="1"/>
      <c r="AU257" s="5"/>
      <c r="AV257" s="5"/>
      <c r="AW257" s="5"/>
      <c r="AX257" s="5"/>
      <c r="AZ257" s="1"/>
      <c r="BA257" s="1"/>
      <c r="BB257" s="1"/>
      <c r="BC257" s="1"/>
    </row>
    <row r="258" spans="1:55" ht="30" hidden="1" customHeight="1" thickBot="1" x14ac:dyDescent="0.4">
      <c r="C258" s="34" t="s">
        <v>343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44"/>
      <c r="O258" s="35"/>
      <c r="P258" s="44"/>
      <c r="Q258" s="35"/>
      <c r="R258" s="44"/>
      <c r="S258" s="35"/>
      <c r="T258" s="174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13">
        <v>0</v>
      </c>
      <c r="AB258" s="232">
        <v>0</v>
      </c>
      <c r="AC258" s="295">
        <v>0</v>
      </c>
      <c r="AD258" s="323">
        <v>0</v>
      </c>
      <c r="AE258" s="343">
        <v>0</v>
      </c>
      <c r="AF258" s="6">
        <v>5.5</v>
      </c>
      <c r="AG258" s="19">
        <v>32</v>
      </c>
      <c r="AH258" s="1"/>
      <c r="AI258" s="221">
        <f>SUM(U258:AH258)</f>
        <v>37.5</v>
      </c>
      <c r="AJ258" s="1"/>
      <c r="AK258" s="1"/>
      <c r="AL258" s="1"/>
      <c r="AM258" s="1"/>
      <c r="AN258" s="1"/>
      <c r="AO258" s="1"/>
      <c r="AP258" s="1"/>
      <c r="AQ258" s="240"/>
      <c r="AT258" s="1"/>
      <c r="AU258" s="5"/>
      <c r="AV258" s="5"/>
      <c r="AW258" s="5"/>
      <c r="AX258" s="5"/>
      <c r="AZ258" s="1"/>
      <c r="BA258" s="1"/>
      <c r="BB258" s="1"/>
      <c r="BC258" s="1"/>
    </row>
    <row r="259" spans="1:55" ht="30" hidden="1" customHeight="1" thickBot="1" x14ac:dyDescent="0.4">
      <c r="C259" s="59"/>
      <c r="D259" s="46"/>
      <c r="E259" s="46"/>
      <c r="F259" s="46"/>
      <c r="G259" s="46"/>
      <c r="H259" s="46" t="s">
        <v>89</v>
      </c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0</v>
      </c>
      <c r="V259" s="2">
        <v>0</v>
      </c>
      <c r="W259" s="3">
        <v>0</v>
      </c>
      <c r="X259" s="6">
        <v>10</v>
      </c>
      <c r="Y259" s="16">
        <v>10</v>
      </c>
      <c r="Z259" s="19">
        <v>10</v>
      </c>
      <c r="AA259" s="213">
        <v>0</v>
      </c>
      <c r="AB259" s="232">
        <v>0</v>
      </c>
      <c r="AC259" s="295">
        <v>0</v>
      </c>
      <c r="AD259" s="323">
        <v>3</v>
      </c>
      <c r="AE259" s="343">
        <v>0</v>
      </c>
      <c r="AF259" s="6">
        <v>0</v>
      </c>
      <c r="AG259" s="19">
        <v>3</v>
      </c>
      <c r="AH259" s="1"/>
      <c r="AI259" s="221">
        <f>SUM(U259:AH259)</f>
        <v>36</v>
      </c>
      <c r="AJ259" s="1"/>
      <c r="AK259" s="1"/>
      <c r="AL259" s="1"/>
      <c r="AM259" s="1"/>
      <c r="AN259" s="1"/>
      <c r="AO259" s="1"/>
      <c r="AP259" s="1"/>
      <c r="AQ259" s="240"/>
      <c r="AT259" s="1"/>
      <c r="AU259" s="5"/>
      <c r="AV259" s="5"/>
      <c r="AW259" s="5"/>
      <c r="AX259" s="5"/>
      <c r="AZ259" s="1"/>
      <c r="BA259" s="1"/>
      <c r="BB259" s="1"/>
      <c r="BC259" s="1"/>
    </row>
    <row r="260" spans="1:55" ht="30" hidden="1" customHeight="1" thickBot="1" x14ac:dyDescent="0.4">
      <c r="A260" s="10"/>
      <c r="C260" s="121" t="s">
        <v>98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33"/>
      <c r="U260" s="18">
        <v>5</v>
      </c>
      <c r="V260" s="2">
        <v>0</v>
      </c>
      <c r="W260" s="3">
        <v>0</v>
      </c>
      <c r="X260" s="6">
        <v>10</v>
      </c>
      <c r="Y260" s="16">
        <v>10</v>
      </c>
      <c r="Z260" s="19">
        <v>10</v>
      </c>
      <c r="AA260" s="213">
        <v>0</v>
      </c>
      <c r="AB260" s="232">
        <v>0</v>
      </c>
      <c r="AC260" s="295">
        <v>0</v>
      </c>
      <c r="AD260" s="323">
        <v>0</v>
      </c>
      <c r="AE260" s="343">
        <v>0</v>
      </c>
      <c r="AF260" s="6">
        <v>0</v>
      </c>
      <c r="AG260" s="19">
        <v>0</v>
      </c>
      <c r="AH260" s="1"/>
      <c r="AI260" s="221">
        <f>SUM(U260:AG260)</f>
        <v>35</v>
      </c>
      <c r="AJ260" s="1"/>
      <c r="AK260" s="1"/>
      <c r="AL260" s="1"/>
      <c r="AM260" s="1"/>
      <c r="AN260" s="1"/>
      <c r="AO260" s="1"/>
      <c r="AP260" s="1"/>
      <c r="AQ260" s="240"/>
      <c r="AT260" s="1"/>
      <c r="AU260" s="5"/>
      <c r="AV260" s="5"/>
      <c r="AW260" s="5"/>
      <c r="AX260" s="5"/>
      <c r="AZ260" s="1"/>
      <c r="BA260" s="1"/>
      <c r="BB260" s="1"/>
      <c r="BC260" s="1"/>
    </row>
    <row r="261" spans="1:55" ht="30" hidden="1" customHeight="1" thickBot="1" x14ac:dyDescent="0.4">
      <c r="B261" s="10"/>
      <c r="C261" s="224"/>
      <c r="D261" s="225"/>
      <c r="E261" s="226"/>
      <c r="F261" s="225"/>
      <c r="G261" s="226" t="s">
        <v>207</v>
      </c>
      <c r="H261" s="225"/>
      <c r="I261" s="226"/>
      <c r="J261" s="225"/>
      <c r="K261" s="226"/>
      <c r="L261" s="225"/>
      <c r="M261" s="226"/>
      <c r="N261" s="225"/>
      <c r="O261" s="226"/>
      <c r="P261" s="225"/>
      <c r="Q261" s="226"/>
      <c r="R261" s="225"/>
      <c r="S261" s="225"/>
      <c r="T261" s="227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13">
        <v>15</v>
      </c>
      <c r="AB261" s="232">
        <v>11</v>
      </c>
      <c r="AC261" s="295">
        <v>7</v>
      </c>
      <c r="AD261" s="323">
        <v>0</v>
      </c>
      <c r="AE261" s="343">
        <v>0</v>
      </c>
      <c r="AF261" s="6">
        <v>0</v>
      </c>
      <c r="AG261" s="19">
        <v>0</v>
      </c>
      <c r="AH261" s="1"/>
      <c r="AI261" s="221">
        <f>SUM(U261:AG261)</f>
        <v>33</v>
      </c>
      <c r="AJ261" s="1"/>
      <c r="AK261" s="1"/>
      <c r="AL261" s="1"/>
      <c r="AM261" s="1"/>
      <c r="AN261" s="1"/>
      <c r="AO261" s="1"/>
      <c r="AP261" s="1"/>
      <c r="AQ261" s="240"/>
      <c r="AT261" s="1"/>
      <c r="AU261" s="5"/>
      <c r="AV261" s="5"/>
      <c r="AW261" s="5"/>
      <c r="AX261" s="5"/>
      <c r="AZ261" s="1"/>
      <c r="BA261" s="1"/>
      <c r="BB261" s="1"/>
      <c r="BC261" s="1"/>
    </row>
    <row r="262" spans="1:55" ht="30" hidden="1" customHeight="1" thickBot="1" x14ac:dyDescent="0.4">
      <c r="C262" s="184"/>
      <c r="D262" s="185"/>
      <c r="E262" s="185"/>
      <c r="F262" s="185"/>
      <c r="G262" s="185" t="s">
        <v>29</v>
      </c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6"/>
      <c r="U262" s="4">
        <v>5</v>
      </c>
      <c r="V262" s="2">
        <v>28</v>
      </c>
      <c r="W262" s="3">
        <v>0</v>
      </c>
      <c r="X262" s="6">
        <v>0</v>
      </c>
      <c r="Y262" s="16">
        <v>0</v>
      </c>
      <c r="Z262" s="19">
        <v>0</v>
      </c>
      <c r="AA262" s="213">
        <v>0</v>
      </c>
      <c r="AB262" s="232">
        <v>0</v>
      </c>
      <c r="AC262" s="295">
        <v>0</v>
      </c>
      <c r="AD262" s="323">
        <v>0</v>
      </c>
      <c r="AE262" s="343">
        <v>0</v>
      </c>
      <c r="AF262" s="6">
        <v>0</v>
      </c>
      <c r="AG262" s="19">
        <v>0</v>
      </c>
      <c r="AH262" s="1"/>
      <c r="AI262" s="221">
        <f>SUM(U262:AG262)</f>
        <v>33</v>
      </c>
      <c r="AJ262" s="1"/>
      <c r="AK262" s="1"/>
      <c r="AL262" s="1"/>
      <c r="AM262" s="1"/>
      <c r="AN262" s="1"/>
      <c r="AO262" s="1"/>
      <c r="AP262" s="1"/>
      <c r="AQ262" s="240"/>
      <c r="AT262" s="1"/>
      <c r="AU262" s="5"/>
      <c r="AV262" s="5"/>
      <c r="AW262" s="5"/>
      <c r="AX262" s="5"/>
      <c r="AZ262" s="1"/>
      <c r="BA262" s="1"/>
      <c r="BB262" s="1"/>
      <c r="BC262" s="1"/>
    </row>
    <row r="263" spans="1:55" ht="30" hidden="1" customHeight="1" thickBot="1" x14ac:dyDescent="0.4">
      <c r="C263" s="80"/>
      <c r="D263" s="67"/>
      <c r="E263" s="67" t="s">
        <v>294</v>
      </c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113"/>
      <c r="U263" s="4">
        <v>0</v>
      </c>
      <c r="V263" s="2">
        <v>0</v>
      </c>
      <c r="W263" s="3">
        <v>0</v>
      </c>
      <c r="X263" s="6">
        <v>0</v>
      </c>
      <c r="Y263" s="17">
        <v>0</v>
      </c>
      <c r="Z263" s="19">
        <v>0</v>
      </c>
      <c r="AA263" s="213">
        <v>0</v>
      </c>
      <c r="AB263" s="232">
        <v>0</v>
      </c>
      <c r="AC263" s="295">
        <v>0</v>
      </c>
      <c r="AD263" s="323">
        <v>7</v>
      </c>
      <c r="AE263" s="343">
        <v>0</v>
      </c>
      <c r="AF263" s="6">
        <v>21.5</v>
      </c>
      <c r="AG263" s="19">
        <v>3</v>
      </c>
      <c r="AH263" s="1"/>
      <c r="AI263" s="221">
        <v>31.5</v>
      </c>
      <c r="AJ263" s="1"/>
      <c r="AK263" s="1"/>
      <c r="AL263" s="1"/>
      <c r="AM263" s="1"/>
      <c r="AN263" s="1"/>
      <c r="AO263" s="1"/>
      <c r="AP263" s="1"/>
      <c r="AQ263" s="240"/>
      <c r="AT263" s="1"/>
      <c r="AU263" s="5"/>
      <c r="AV263" s="5"/>
      <c r="AW263" s="5"/>
      <c r="AX263" s="5"/>
      <c r="AZ263" s="1"/>
      <c r="BA263" s="1"/>
      <c r="BB263" s="1"/>
      <c r="BC263" s="1"/>
    </row>
    <row r="264" spans="1:55" ht="30" hidden="1" customHeight="1" thickBot="1" x14ac:dyDescent="0.4">
      <c r="C264" s="80"/>
      <c r="D264" s="67"/>
      <c r="E264" s="67"/>
      <c r="F264" s="67"/>
      <c r="G264" s="67" t="s">
        <v>55</v>
      </c>
      <c r="H264" s="67"/>
      <c r="I264" s="67"/>
      <c r="J264" s="67"/>
      <c r="K264" s="67"/>
      <c r="L264" s="54"/>
      <c r="M264" s="54"/>
      <c r="N264" s="54"/>
      <c r="O264" s="54"/>
      <c r="P264" s="54"/>
      <c r="Q264" s="54"/>
      <c r="R264" s="54"/>
      <c r="S264" s="54"/>
      <c r="T264" s="187"/>
      <c r="U264" s="4">
        <v>5</v>
      </c>
      <c r="V264" s="2">
        <v>10</v>
      </c>
      <c r="W264" s="3">
        <v>14</v>
      </c>
      <c r="X264" s="6">
        <v>0</v>
      </c>
      <c r="Y264" s="16">
        <v>0</v>
      </c>
      <c r="Z264" s="19">
        <v>0</v>
      </c>
      <c r="AA264" s="213">
        <v>0</v>
      </c>
      <c r="AB264" s="232">
        <v>0</v>
      </c>
      <c r="AC264" s="295">
        <v>0</v>
      </c>
      <c r="AD264" s="323">
        <v>0</v>
      </c>
      <c r="AE264" s="343">
        <v>0</v>
      </c>
      <c r="AF264" s="6">
        <v>0</v>
      </c>
      <c r="AG264" s="19">
        <v>0</v>
      </c>
      <c r="AH264" s="1"/>
      <c r="AI264" s="221">
        <f>SUM(U264:AG264)</f>
        <v>29</v>
      </c>
      <c r="AJ264" s="1"/>
      <c r="AK264" s="1"/>
      <c r="AL264" s="1"/>
      <c r="AM264" s="1"/>
      <c r="AN264" s="1"/>
      <c r="AO264" s="1"/>
      <c r="AP264" s="1"/>
      <c r="AQ264" s="240"/>
      <c r="AT264" s="1"/>
      <c r="AU264" s="5"/>
      <c r="AV264" s="5"/>
      <c r="AW264" s="5"/>
      <c r="AX264" s="5"/>
      <c r="AZ264" s="1"/>
      <c r="BA264" s="1"/>
      <c r="BB264" s="1"/>
      <c r="BC264" s="1"/>
    </row>
    <row r="265" spans="1:55" ht="30" hidden="1" customHeight="1" thickBot="1" x14ac:dyDescent="0.4">
      <c r="C265" s="188" t="s">
        <v>101</v>
      </c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90"/>
      <c r="P265" s="191"/>
      <c r="Q265" s="192"/>
      <c r="R265" s="191"/>
      <c r="S265" s="193"/>
      <c r="T265" s="194"/>
      <c r="U265" s="4">
        <v>0</v>
      </c>
      <c r="V265" s="2">
        <v>0</v>
      </c>
      <c r="W265" s="3">
        <v>0</v>
      </c>
      <c r="X265" s="6">
        <v>0</v>
      </c>
      <c r="Y265" s="17">
        <v>15</v>
      </c>
      <c r="Z265" s="19">
        <v>13</v>
      </c>
      <c r="AA265" s="213">
        <v>0</v>
      </c>
      <c r="AB265" s="232">
        <v>0</v>
      </c>
      <c r="AC265" s="295">
        <v>0</v>
      </c>
      <c r="AD265" s="323">
        <v>0</v>
      </c>
      <c r="AE265" s="343">
        <v>0</v>
      </c>
      <c r="AF265" s="6">
        <v>0</v>
      </c>
      <c r="AG265" s="19">
        <v>0</v>
      </c>
      <c r="AH265" s="1"/>
      <c r="AI265" s="221">
        <f>SUM(U265:AG265)</f>
        <v>28</v>
      </c>
      <c r="AJ265" s="1"/>
      <c r="AK265" s="1"/>
      <c r="AL265" s="1"/>
      <c r="AM265" s="1"/>
      <c r="AN265" s="1"/>
      <c r="AO265" s="1"/>
      <c r="AP265" s="1"/>
      <c r="AQ265" s="240"/>
      <c r="AT265" s="1"/>
      <c r="AU265" s="5"/>
      <c r="AV265" s="5"/>
      <c r="AW265" s="5"/>
      <c r="AX265" s="5"/>
      <c r="AZ265" s="1"/>
      <c r="BA265" s="1"/>
      <c r="BB265" s="1"/>
      <c r="BC265" s="1"/>
    </row>
    <row r="266" spans="1:55" ht="30" hidden="1" customHeight="1" thickBot="1" x14ac:dyDescent="0.4">
      <c r="C266" s="102"/>
      <c r="D266" s="66" t="s">
        <v>76</v>
      </c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98"/>
      <c r="U266" s="4">
        <v>0</v>
      </c>
      <c r="V266" s="2">
        <v>0</v>
      </c>
      <c r="W266" s="3">
        <v>10</v>
      </c>
      <c r="X266" s="6">
        <v>18</v>
      </c>
      <c r="Y266" s="16">
        <v>0</v>
      </c>
      <c r="Z266" s="19">
        <v>0</v>
      </c>
      <c r="AA266" s="213">
        <v>0</v>
      </c>
      <c r="AB266" s="232">
        <v>0</v>
      </c>
      <c r="AC266" s="295">
        <v>0</v>
      </c>
      <c r="AD266" s="323">
        <v>0</v>
      </c>
      <c r="AE266" s="343">
        <v>0</v>
      </c>
      <c r="AF266" s="6">
        <v>0</v>
      </c>
      <c r="AG266" s="19">
        <v>0</v>
      </c>
      <c r="AH266" s="1"/>
      <c r="AI266" s="221">
        <v>28</v>
      </c>
      <c r="AJ266" s="1"/>
      <c r="AK266" s="1"/>
      <c r="AL266" s="1"/>
      <c r="AM266" s="1"/>
      <c r="AN266" s="1"/>
      <c r="AO266" s="1"/>
      <c r="AP266" s="1"/>
      <c r="AQ266" s="240"/>
      <c r="AT266" s="1"/>
      <c r="AU266" s="5"/>
      <c r="AV266" s="5"/>
      <c r="AW266" s="5"/>
      <c r="AX266" s="5"/>
      <c r="AZ266" s="1"/>
      <c r="BA266" s="1"/>
      <c r="BB266" s="1"/>
      <c r="BC266" s="1"/>
    </row>
    <row r="267" spans="1:55" ht="30" hidden="1" customHeight="1" thickBot="1" x14ac:dyDescent="0.4">
      <c r="A267" s="1"/>
      <c r="C267" s="202"/>
      <c r="D267" s="203" t="s">
        <v>48</v>
      </c>
      <c r="E267" s="203"/>
      <c r="F267" s="203"/>
      <c r="G267" s="203"/>
      <c r="H267" s="203"/>
      <c r="I267" s="203"/>
      <c r="J267" s="203"/>
      <c r="K267" s="203"/>
      <c r="L267" s="90"/>
      <c r="M267" s="203"/>
      <c r="N267" s="90"/>
      <c r="O267" s="203"/>
      <c r="P267" s="90"/>
      <c r="Q267" s="203"/>
      <c r="R267" s="90"/>
      <c r="S267" s="203"/>
      <c r="T267" s="91"/>
      <c r="U267" s="4">
        <v>10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3">
        <v>0</v>
      </c>
      <c r="AB267" s="232">
        <v>0</v>
      </c>
      <c r="AC267" s="295">
        <v>0</v>
      </c>
      <c r="AD267" s="323">
        <v>3</v>
      </c>
      <c r="AE267" s="343">
        <v>0</v>
      </c>
      <c r="AF267" s="6">
        <v>6</v>
      </c>
      <c r="AG267" s="19">
        <v>7</v>
      </c>
      <c r="AH267" s="1"/>
      <c r="AI267" s="221">
        <f>SUM(U267:AH267)</f>
        <v>26</v>
      </c>
      <c r="AJ267" s="1"/>
      <c r="AK267" s="1"/>
      <c r="AL267" s="1"/>
      <c r="AM267" s="1"/>
      <c r="AN267" s="1"/>
      <c r="AO267" s="1"/>
      <c r="AP267" s="1"/>
      <c r="AQ267" s="240"/>
      <c r="AT267" s="1"/>
      <c r="AU267" s="5"/>
      <c r="AV267" s="5"/>
      <c r="AW267" s="5"/>
      <c r="AX267" s="5"/>
      <c r="AZ267" s="1"/>
      <c r="BA267" s="1"/>
      <c r="BB267" s="1"/>
      <c r="BC267" s="1"/>
    </row>
    <row r="268" spans="1:55" ht="30" hidden="1" customHeight="1" thickBot="1" x14ac:dyDescent="0.4">
      <c r="B268" s="1"/>
      <c r="C268" s="490"/>
      <c r="D268" s="492"/>
      <c r="E268" s="492"/>
      <c r="F268" s="492" t="s">
        <v>316</v>
      </c>
      <c r="G268" s="492"/>
      <c r="H268" s="492"/>
      <c r="I268" s="492"/>
      <c r="J268" s="492"/>
      <c r="K268" s="492"/>
      <c r="L268" s="495"/>
      <c r="M268" s="31"/>
      <c r="N268" s="495"/>
      <c r="O268" s="31"/>
      <c r="P268" s="495"/>
      <c r="Q268" s="31"/>
      <c r="R268" s="495"/>
      <c r="S268" s="31"/>
      <c r="T268" s="49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13">
        <v>0</v>
      </c>
      <c r="AB268" s="232">
        <v>0</v>
      </c>
      <c r="AC268" s="295">
        <v>0</v>
      </c>
      <c r="AD268" s="323">
        <v>0</v>
      </c>
      <c r="AE268" s="343">
        <v>15</v>
      </c>
      <c r="AF268" s="6">
        <v>-24</v>
      </c>
      <c r="AG268" s="19">
        <v>34</v>
      </c>
      <c r="AH268" s="1"/>
      <c r="AI268" s="221">
        <f>SUM(U268:AH268)</f>
        <v>25</v>
      </c>
      <c r="AJ268" s="1"/>
      <c r="AK268" s="1"/>
      <c r="AL268" s="1"/>
      <c r="AM268" s="1"/>
      <c r="AN268" s="1"/>
      <c r="AO268" s="1"/>
      <c r="AP268" s="1"/>
      <c r="AQ268" s="240"/>
      <c r="AT268" s="1"/>
      <c r="AU268" s="5"/>
      <c r="AV268" s="5"/>
      <c r="AW268" s="5"/>
      <c r="AX268" s="5"/>
      <c r="AZ268" s="1"/>
      <c r="BA268" s="1"/>
      <c r="BB268" s="1"/>
      <c r="BC268" s="1"/>
    </row>
    <row r="269" spans="1:55" ht="30" hidden="1" customHeight="1" thickBot="1" x14ac:dyDescent="0.4">
      <c r="A269" s="1"/>
      <c r="C269" s="196" t="s">
        <v>86</v>
      </c>
      <c r="D269" s="197"/>
      <c r="E269" s="198"/>
      <c r="F269" s="198"/>
      <c r="G269" s="197"/>
      <c r="H269" s="197"/>
      <c r="I269" s="198"/>
      <c r="J269" s="198"/>
      <c r="K269" s="197"/>
      <c r="L269" s="197"/>
      <c r="M269" s="198"/>
      <c r="N269" s="198"/>
      <c r="O269" s="197"/>
      <c r="P269" s="197"/>
      <c r="Q269" s="198"/>
      <c r="R269" s="198"/>
      <c r="S269" s="197"/>
      <c r="T269" s="199"/>
      <c r="U269" s="4">
        <v>0</v>
      </c>
      <c r="V269" s="2">
        <v>0</v>
      </c>
      <c r="W269" s="3">
        <v>0</v>
      </c>
      <c r="X269" s="6">
        <v>20</v>
      </c>
      <c r="Y269" s="16">
        <v>0</v>
      </c>
      <c r="Z269" s="19">
        <v>0</v>
      </c>
      <c r="AA269" s="213">
        <v>0</v>
      </c>
      <c r="AB269" s="232">
        <v>5</v>
      </c>
      <c r="AC269" s="295">
        <v>0</v>
      </c>
      <c r="AD269" s="323">
        <v>0</v>
      </c>
      <c r="AE269" s="343">
        <v>0</v>
      </c>
      <c r="AF269" s="6">
        <v>0</v>
      </c>
      <c r="AG269" s="19">
        <v>0</v>
      </c>
      <c r="AH269" s="1"/>
      <c r="AI269" s="221">
        <f>SUM(U269:AG269)</f>
        <v>25</v>
      </c>
      <c r="AJ269" s="1"/>
      <c r="AK269" s="1"/>
      <c r="AL269" s="1"/>
      <c r="AM269" s="1"/>
      <c r="AN269" s="1"/>
      <c r="AO269" s="1"/>
      <c r="AP269" s="1"/>
      <c r="AQ269" s="240"/>
      <c r="AT269" s="1"/>
      <c r="AU269" s="5"/>
      <c r="AV269" s="5"/>
      <c r="AW269" s="5"/>
      <c r="AX269" s="5"/>
      <c r="AZ269" s="1"/>
      <c r="BA269" s="1"/>
      <c r="BB269" s="1"/>
      <c r="BC269" s="1"/>
    </row>
    <row r="270" spans="1:55" ht="30" hidden="1" customHeight="1" thickBot="1" x14ac:dyDescent="0.4">
      <c r="A270" s="1"/>
      <c r="B270" s="1"/>
      <c r="C270" s="65"/>
      <c r="D270" s="28"/>
      <c r="E270" s="29"/>
      <c r="F270" s="29"/>
      <c r="G270" s="28"/>
      <c r="H270" s="28" t="s">
        <v>67</v>
      </c>
      <c r="I270" s="29"/>
      <c r="J270" s="29"/>
      <c r="K270" s="28"/>
      <c r="L270" s="28"/>
      <c r="M270" s="29"/>
      <c r="N270" s="29"/>
      <c r="O270" s="28"/>
      <c r="P270" s="28"/>
      <c r="Q270" s="29"/>
      <c r="R270" s="29"/>
      <c r="S270" s="28"/>
      <c r="T270" s="30"/>
      <c r="U270" s="4">
        <v>0</v>
      </c>
      <c r="V270" s="2">
        <v>0</v>
      </c>
      <c r="W270" s="3">
        <v>5</v>
      </c>
      <c r="X270" s="6">
        <v>10</v>
      </c>
      <c r="Y270" s="17">
        <v>10</v>
      </c>
      <c r="Z270" s="19">
        <v>0</v>
      </c>
      <c r="AA270" s="213">
        <v>0</v>
      </c>
      <c r="AB270" s="232">
        <v>0</v>
      </c>
      <c r="AC270" s="295">
        <v>0</v>
      </c>
      <c r="AD270" s="323">
        <v>0</v>
      </c>
      <c r="AE270" s="343">
        <v>0</v>
      </c>
      <c r="AF270" s="6">
        <v>0</v>
      </c>
      <c r="AG270" s="19">
        <v>0</v>
      </c>
      <c r="AH270" s="1"/>
      <c r="AI270" s="221">
        <f>SUM(U270:AG270)</f>
        <v>25</v>
      </c>
      <c r="AJ270" s="1"/>
      <c r="AK270" s="1"/>
      <c r="AL270" s="1"/>
      <c r="AM270" s="1"/>
      <c r="AN270" s="1"/>
      <c r="AO270" s="1"/>
      <c r="AP270" s="1"/>
      <c r="AQ270" s="240"/>
      <c r="AT270" s="1"/>
      <c r="AU270" s="5"/>
      <c r="AV270" s="5"/>
      <c r="AW270" s="5"/>
      <c r="AX270" s="5"/>
      <c r="AZ270" s="1"/>
      <c r="BA270" s="1"/>
      <c r="BB270" s="1"/>
      <c r="BC270" s="1"/>
    </row>
    <row r="271" spans="1:55" ht="30" hidden="1" customHeight="1" thickBot="1" x14ac:dyDescent="0.4">
      <c r="A271" s="10"/>
      <c r="B271" s="1"/>
      <c r="C271" s="42"/>
      <c r="D271" s="54"/>
      <c r="E271" s="54"/>
      <c r="F271" s="54" t="s">
        <v>66</v>
      </c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45"/>
      <c r="U271" s="4">
        <v>0</v>
      </c>
      <c r="V271" s="2">
        <v>0</v>
      </c>
      <c r="W271" s="3">
        <v>4</v>
      </c>
      <c r="X271" s="6">
        <v>0</v>
      </c>
      <c r="Y271" s="16">
        <v>0</v>
      </c>
      <c r="Z271" s="19">
        <v>0</v>
      </c>
      <c r="AA271" s="213">
        <v>15</v>
      </c>
      <c r="AB271" s="232">
        <v>-1</v>
      </c>
      <c r="AC271" s="295">
        <v>6</v>
      </c>
      <c r="AD271" s="323">
        <v>0</v>
      </c>
      <c r="AE271" s="343">
        <v>0</v>
      </c>
      <c r="AF271" s="6">
        <v>0</v>
      </c>
      <c r="AG271" s="19">
        <v>0</v>
      </c>
      <c r="AH271" s="1"/>
      <c r="AI271" s="221">
        <f>SUM(U271:AG271)</f>
        <v>24</v>
      </c>
      <c r="AJ271" s="1"/>
      <c r="AK271" s="1"/>
      <c r="AL271" s="1"/>
      <c r="AM271" s="1"/>
      <c r="AN271" s="1"/>
      <c r="AO271" s="1"/>
      <c r="AP271" s="1"/>
      <c r="AQ271" s="240"/>
      <c r="AT271" s="1"/>
      <c r="AU271" s="5"/>
      <c r="AV271" s="5"/>
      <c r="AW271" s="5"/>
      <c r="AX271" s="5"/>
      <c r="AZ271" s="1"/>
      <c r="BA271" s="1"/>
      <c r="BB271" s="1"/>
      <c r="BC271" s="1"/>
    </row>
    <row r="272" spans="1:55" ht="30" hidden="1" customHeight="1" thickBot="1" x14ac:dyDescent="0.4">
      <c r="B272" s="10"/>
      <c r="C272" s="410"/>
      <c r="D272" s="411" t="s">
        <v>368</v>
      </c>
      <c r="E272" s="406"/>
      <c r="F272" s="411"/>
      <c r="G272" s="406"/>
      <c r="H272" s="411"/>
      <c r="I272" s="406"/>
      <c r="J272" s="411"/>
      <c r="K272" s="406"/>
      <c r="L272" s="411"/>
      <c r="M272" s="406"/>
      <c r="N272" s="411"/>
      <c r="O272" s="406"/>
      <c r="P272" s="411"/>
      <c r="Q272" s="406"/>
      <c r="R272" s="411"/>
      <c r="S272" s="406"/>
      <c r="T272" s="412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13">
        <v>0</v>
      </c>
      <c r="AB272" s="232">
        <v>0</v>
      </c>
      <c r="AC272" s="295">
        <v>0</v>
      </c>
      <c r="AD272" s="323">
        <v>0</v>
      </c>
      <c r="AE272" s="343">
        <v>0</v>
      </c>
      <c r="AF272" s="6">
        <v>0</v>
      </c>
      <c r="AG272" s="19">
        <v>22</v>
      </c>
      <c r="AH272" s="1"/>
      <c r="AI272" s="221">
        <v>22</v>
      </c>
      <c r="AJ272" s="1"/>
      <c r="AK272" s="1"/>
      <c r="AL272" s="1"/>
      <c r="AM272" s="1"/>
      <c r="AN272" s="1"/>
      <c r="AO272" s="1"/>
      <c r="AP272" s="1"/>
      <c r="AQ272" s="240"/>
      <c r="AT272" s="1"/>
      <c r="AU272" s="5"/>
      <c r="AV272" s="5"/>
      <c r="AW272" s="5"/>
      <c r="AX272" s="5"/>
      <c r="AZ272" s="1"/>
      <c r="BA272" s="1"/>
      <c r="BB272" s="1"/>
      <c r="BC272" s="1"/>
    </row>
    <row r="273" spans="3:55" ht="30" hidden="1" customHeight="1" thickBot="1" x14ac:dyDescent="0.4">
      <c r="C273" s="97"/>
      <c r="D273" s="88"/>
      <c r="E273" s="88"/>
      <c r="F273" s="88" t="s">
        <v>45</v>
      </c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195"/>
      <c r="U273" s="4">
        <v>22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13">
        <v>0</v>
      </c>
      <c r="AB273" s="232">
        <v>0</v>
      </c>
      <c r="AC273" s="295">
        <v>0</v>
      </c>
      <c r="AD273" s="323">
        <v>0</v>
      </c>
      <c r="AE273" s="343">
        <v>0</v>
      </c>
      <c r="AF273" s="6">
        <v>0</v>
      </c>
      <c r="AG273" s="19">
        <v>0</v>
      </c>
      <c r="AH273" s="1"/>
      <c r="AI273" s="221">
        <f>SUM(U273:AG273)</f>
        <v>22</v>
      </c>
      <c r="AJ273" s="1"/>
      <c r="AK273" s="1"/>
      <c r="AL273" s="1"/>
      <c r="AM273" s="1"/>
      <c r="AN273" s="1"/>
      <c r="AO273" s="1"/>
      <c r="AP273" s="1"/>
      <c r="AQ273" s="240"/>
      <c r="AT273" s="1"/>
      <c r="AU273" s="5"/>
      <c r="AV273" s="5"/>
      <c r="AW273" s="5"/>
      <c r="AX273" s="5"/>
      <c r="AZ273" s="1"/>
      <c r="BA273" s="1"/>
      <c r="BB273" s="1"/>
      <c r="BC273" s="1"/>
    </row>
    <row r="274" spans="3:55" ht="30" hidden="1" customHeight="1" thickBot="1" x14ac:dyDescent="0.4">
      <c r="C274" s="201"/>
      <c r="D274" s="56"/>
      <c r="E274" s="56"/>
      <c r="F274" s="56"/>
      <c r="G274" s="56" t="s">
        <v>351</v>
      </c>
      <c r="H274" s="339"/>
      <c r="I274" s="339"/>
      <c r="J274" s="339"/>
      <c r="K274" s="56"/>
      <c r="L274" s="339"/>
      <c r="M274" s="339"/>
      <c r="N274" s="339"/>
      <c r="O274" s="56"/>
      <c r="P274" s="56"/>
      <c r="Q274" s="56"/>
      <c r="R274" s="56"/>
      <c r="S274" s="56"/>
      <c r="T274" s="58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13">
        <v>0</v>
      </c>
      <c r="AB274" s="232">
        <v>0</v>
      </c>
      <c r="AC274" s="295">
        <v>0</v>
      </c>
      <c r="AD274" s="323">
        <v>0</v>
      </c>
      <c r="AE274" s="343">
        <v>0</v>
      </c>
      <c r="AF274" s="6">
        <v>4.5</v>
      </c>
      <c r="AG274" s="19">
        <v>17</v>
      </c>
      <c r="AH274" s="1"/>
      <c r="AI274" s="221">
        <v>21.5</v>
      </c>
      <c r="AJ274" s="1"/>
      <c r="AK274" s="1"/>
      <c r="AL274" s="1"/>
      <c r="AM274" s="1"/>
      <c r="AN274" s="1"/>
      <c r="AO274" s="1"/>
      <c r="AP274" s="1"/>
      <c r="AQ274" s="240"/>
      <c r="AT274" s="1"/>
      <c r="AU274" s="5"/>
      <c r="AV274" s="5"/>
      <c r="AW274" s="5"/>
      <c r="AX274" s="5"/>
      <c r="AZ274" s="1"/>
      <c r="BA274" s="1"/>
      <c r="BB274" s="1"/>
      <c r="BC274" s="1"/>
    </row>
    <row r="275" spans="3:55" ht="30" hidden="1" customHeight="1" thickBot="1" x14ac:dyDescent="0.4">
      <c r="C275" s="106"/>
      <c r="D275" s="86"/>
      <c r="E275" s="86"/>
      <c r="F275" s="86"/>
      <c r="G275" s="86"/>
      <c r="H275" s="86"/>
      <c r="I275" s="86" t="s">
        <v>233</v>
      </c>
      <c r="J275" s="86"/>
      <c r="K275" s="86"/>
      <c r="L275" s="125"/>
      <c r="M275" s="125"/>
      <c r="N275" s="125"/>
      <c r="O275" s="125"/>
      <c r="P275" s="125"/>
      <c r="Q275" s="125"/>
      <c r="R275" s="125"/>
      <c r="S275" s="125"/>
      <c r="T275" s="126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3">
        <v>0</v>
      </c>
      <c r="AB275" s="232">
        <v>15</v>
      </c>
      <c r="AC275" s="295">
        <v>6</v>
      </c>
      <c r="AD275" s="323">
        <v>0</v>
      </c>
      <c r="AE275" s="343">
        <v>0</v>
      </c>
      <c r="AF275" s="6">
        <v>0</v>
      </c>
      <c r="AG275" s="19">
        <v>0</v>
      </c>
      <c r="AH275" s="1"/>
      <c r="AI275" s="221">
        <f>SUM(U275:AG275)</f>
        <v>21</v>
      </c>
      <c r="AJ275" s="1"/>
      <c r="AK275" s="1"/>
      <c r="AL275" s="1"/>
      <c r="AM275" s="1"/>
      <c r="AN275" s="1"/>
      <c r="AO275" s="1"/>
      <c r="AP275" s="1"/>
      <c r="AQ275" s="240"/>
      <c r="AT275" s="1"/>
      <c r="AU275" s="5"/>
      <c r="AV275" s="5"/>
      <c r="AW275" s="5"/>
      <c r="AX275" s="5"/>
      <c r="AZ275" s="1"/>
      <c r="BA275" s="1"/>
      <c r="BB275" s="1"/>
      <c r="BC275" s="1"/>
    </row>
    <row r="276" spans="3:55" ht="30" hidden="1" customHeight="1" thickBot="1" x14ac:dyDescent="0.4">
      <c r="C276" s="423"/>
      <c r="D276" s="424"/>
      <c r="E276" s="424"/>
      <c r="F276" s="424"/>
      <c r="G276" s="424"/>
      <c r="H276" s="424" t="s">
        <v>370</v>
      </c>
      <c r="I276" s="424"/>
      <c r="J276" s="424"/>
      <c r="K276" s="424"/>
      <c r="L276" s="424"/>
      <c r="M276" s="424"/>
      <c r="N276" s="424"/>
      <c r="O276" s="424"/>
      <c r="P276" s="424"/>
      <c r="Q276" s="424"/>
      <c r="R276" s="424"/>
      <c r="S276" s="424"/>
      <c r="T276" s="425"/>
      <c r="U276" s="18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3">
        <v>0</v>
      </c>
      <c r="AB276" s="232">
        <v>0</v>
      </c>
      <c r="AC276" s="295">
        <v>0</v>
      </c>
      <c r="AD276" s="323">
        <v>0</v>
      </c>
      <c r="AE276" s="343">
        <v>0</v>
      </c>
      <c r="AF276" s="6">
        <v>0</v>
      </c>
      <c r="AG276" s="19">
        <v>20</v>
      </c>
      <c r="AH276" s="1"/>
      <c r="AI276" s="221">
        <v>20</v>
      </c>
      <c r="AJ276" s="1"/>
      <c r="AK276" s="1"/>
      <c r="AL276" s="1"/>
      <c r="AM276" s="1"/>
      <c r="AN276" s="1"/>
      <c r="AO276" s="1"/>
      <c r="AP276" s="1"/>
      <c r="AQ276" s="240"/>
      <c r="AT276" s="1"/>
      <c r="AU276" s="5"/>
      <c r="AV276" s="5"/>
      <c r="AW276" s="5"/>
      <c r="AX276" s="5"/>
      <c r="AZ276" s="1"/>
      <c r="BA276" s="1"/>
      <c r="BB276" s="1"/>
      <c r="BC276" s="1"/>
    </row>
    <row r="277" spans="3:55" ht="30" hidden="1" customHeight="1" thickBot="1" x14ac:dyDescent="0.4">
      <c r="C277" s="34"/>
      <c r="D277" s="35" t="s">
        <v>313</v>
      </c>
      <c r="E277" s="35"/>
      <c r="F277" s="35"/>
      <c r="G277" s="35"/>
      <c r="H277" s="35"/>
      <c r="I277" s="35"/>
      <c r="J277" s="35"/>
      <c r="K277" s="35"/>
      <c r="L277" s="142"/>
      <c r="M277" s="142"/>
      <c r="N277" s="142"/>
      <c r="O277" s="142"/>
      <c r="P277" s="142"/>
      <c r="Q277" s="142"/>
      <c r="R277" s="142"/>
      <c r="S277" s="142"/>
      <c r="T277" s="230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3">
        <v>0</v>
      </c>
      <c r="AB277" s="232">
        <v>0</v>
      </c>
      <c r="AC277" s="295">
        <v>0</v>
      </c>
      <c r="AD277" s="323">
        <v>0</v>
      </c>
      <c r="AE277" s="343">
        <v>20</v>
      </c>
      <c r="AF277" s="6">
        <v>0</v>
      </c>
      <c r="AG277" s="19">
        <v>0</v>
      </c>
      <c r="AH277" s="1"/>
      <c r="AI277" s="221">
        <f>SUM(U277:AG277)</f>
        <v>20</v>
      </c>
      <c r="AJ277" s="1"/>
      <c r="AK277" s="1"/>
      <c r="AL277" s="1"/>
      <c r="AM277" s="1"/>
      <c r="AN277" s="1"/>
      <c r="AO277" s="1"/>
      <c r="AP277" s="1"/>
      <c r="AQ277" s="240"/>
      <c r="AT277" s="1"/>
      <c r="AU277" s="5"/>
      <c r="AV277" s="5"/>
      <c r="AW277" s="5"/>
      <c r="AX277" s="5"/>
      <c r="AZ277" s="1"/>
      <c r="BA277" s="1"/>
      <c r="BB277" s="1"/>
      <c r="BC277" s="1"/>
    </row>
    <row r="278" spans="3:55" ht="30" hidden="1" customHeight="1" thickBot="1" x14ac:dyDescent="0.4">
      <c r="C278" s="59"/>
      <c r="D278" s="43"/>
      <c r="E278" s="46"/>
      <c r="F278" s="43"/>
      <c r="G278" s="46" t="s">
        <v>238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3">
        <v>0</v>
      </c>
      <c r="AB278" s="232">
        <v>0</v>
      </c>
      <c r="AC278" s="295">
        <v>0</v>
      </c>
      <c r="AD278" s="323">
        <v>0</v>
      </c>
      <c r="AE278" s="343">
        <v>0</v>
      </c>
      <c r="AF278" s="6">
        <v>0</v>
      </c>
      <c r="AG278" s="19">
        <v>0</v>
      </c>
      <c r="AH278" s="1"/>
      <c r="AI278" s="221">
        <f>SUM(U278:AG278)</f>
        <v>20</v>
      </c>
      <c r="AJ278" s="1"/>
      <c r="AK278" s="1"/>
      <c r="AL278" s="1"/>
      <c r="AM278" s="1"/>
      <c r="AN278" s="1"/>
      <c r="AO278" s="1"/>
      <c r="AP278" s="1"/>
      <c r="AQ278" s="240"/>
      <c r="AT278" s="1"/>
      <c r="AU278" s="5"/>
      <c r="AV278" s="5"/>
      <c r="AW278" s="5"/>
      <c r="AX278" s="5"/>
      <c r="AZ278" s="1"/>
      <c r="BA278" s="1"/>
      <c r="BB278" s="1"/>
      <c r="BC278" s="1"/>
    </row>
    <row r="279" spans="3:55" ht="30" hidden="1" customHeight="1" thickBot="1" x14ac:dyDescent="0.4">
      <c r="C279" s="200"/>
      <c r="D279" s="53"/>
      <c r="E279" s="53"/>
      <c r="F279" s="53"/>
      <c r="G279" s="53"/>
      <c r="H279" s="53" t="s">
        <v>162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3">
        <v>0</v>
      </c>
      <c r="AB279" s="232">
        <v>0</v>
      </c>
      <c r="AC279" s="295">
        <v>0</v>
      </c>
      <c r="AD279" s="323">
        <v>0</v>
      </c>
      <c r="AE279" s="343">
        <v>0</v>
      </c>
      <c r="AF279" s="6">
        <v>0</v>
      </c>
      <c r="AG279" s="19">
        <v>0</v>
      </c>
      <c r="AH279" s="1"/>
      <c r="AI279" s="221">
        <f>SUM(U279:AG279)</f>
        <v>20</v>
      </c>
      <c r="AJ279" s="1"/>
      <c r="AK279" s="1"/>
      <c r="AL279" s="1"/>
      <c r="AM279" s="1"/>
      <c r="AN279" s="1"/>
      <c r="AO279" s="1"/>
      <c r="AP279" s="1"/>
      <c r="AQ279" s="240"/>
      <c r="AR279" s="1"/>
      <c r="AT279" s="1"/>
      <c r="AU279" s="5"/>
      <c r="AV279" s="5"/>
      <c r="AW279" s="5"/>
      <c r="AX279" s="5"/>
      <c r="AZ279" s="1"/>
      <c r="BA279" s="1"/>
      <c r="BB279" s="1"/>
      <c r="BC279" s="1"/>
    </row>
    <row r="280" spans="3:55" ht="30" hidden="1" customHeight="1" thickBot="1" x14ac:dyDescent="0.4">
      <c r="C280" s="208"/>
      <c r="D280" s="108"/>
      <c r="E280" s="56"/>
      <c r="F280" s="56"/>
      <c r="G280" s="108" t="s">
        <v>211</v>
      </c>
      <c r="H280" s="108"/>
      <c r="I280" s="56"/>
      <c r="J280" s="56"/>
      <c r="K280" s="108"/>
      <c r="L280" s="108"/>
      <c r="M280" s="56"/>
      <c r="N280" s="56"/>
      <c r="O280" s="108"/>
      <c r="P280" s="108"/>
      <c r="Q280" s="56"/>
      <c r="R280" s="56"/>
      <c r="S280" s="108"/>
      <c r="T280" s="209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13">
        <v>10</v>
      </c>
      <c r="AB280" s="232">
        <v>0</v>
      </c>
      <c r="AC280" s="295">
        <v>0</v>
      </c>
      <c r="AD280" s="323">
        <v>0</v>
      </c>
      <c r="AE280" s="343">
        <v>0</v>
      </c>
      <c r="AF280" s="6">
        <v>0</v>
      </c>
      <c r="AG280" s="19">
        <v>9</v>
      </c>
      <c r="AH280" s="1"/>
      <c r="AI280" s="221">
        <v>19</v>
      </c>
      <c r="AJ280" s="1"/>
      <c r="AK280" s="1"/>
      <c r="AL280" s="1"/>
      <c r="AM280" s="1"/>
      <c r="AN280" s="1"/>
      <c r="AO280" s="1"/>
      <c r="AP280" s="1"/>
      <c r="AQ280" s="240"/>
      <c r="AR280" s="1"/>
      <c r="AT280" s="1"/>
      <c r="AU280" s="5"/>
      <c r="AV280" s="5"/>
      <c r="AW280" s="5"/>
      <c r="AX280" s="5"/>
      <c r="AZ280" s="1"/>
      <c r="BA280" s="1"/>
      <c r="BB280" s="1"/>
      <c r="BC280" s="1"/>
    </row>
    <row r="281" spans="3:55" ht="30" hidden="1" customHeight="1" thickBot="1" x14ac:dyDescent="0.4">
      <c r="C281" s="23"/>
      <c r="D281" s="24"/>
      <c r="E281" s="25"/>
      <c r="F281" s="25"/>
      <c r="G281" s="25" t="s">
        <v>186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4"/>
      <c r="T281" s="26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15</v>
      </c>
      <c r="AA281" s="213">
        <v>4</v>
      </c>
      <c r="AB281" s="232">
        <v>0</v>
      </c>
      <c r="AC281" s="295">
        <v>0</v>
      </c>
      <c r="AD281" s="323">
        <v>0</v>
      </c>
      <c r="AE281" s="343">
        <v>0</v>
      </c>
      <c r="AF281" s="6">
        <v>0</v>
      </c>
      <c r="AG281" s="19">
        <v>0</v>
      </c>
      <c r="AH281" s="1"/>
      <c r="AI281" s="221">
        <f>SUM(U281:AG281)</f>
        <v>19</v>
      </c>
      <c r="AJ281" s="1"/>
      <c r="AK281" s="1"/>
      <c r="AL281" s="1"/>
      <c r="AM281" s="1"/>
      <c r="AN281" s="1"/>
      <c r="AO281" s="1"/>
      <c r="AP281" s="1"/>
      <c r="AQ281" s="240"/>
      <c r="AR281" s="1"/>
      <c r="AT281" s="1"/>
      <c r="AU281" s="5"/>
      <c r="AV281" s="5"/>
      <c r="AW281" s="5"/>
      <c r="AX281" s="5"/>
      <c r="AZ281" s="1"/>
      <c r="BA281" s="1"/>
      <c r="BB281" s="1"/>
      <c r="BC281" s="1"/>
    </row>
    <row r="282" spans="3:55" ht="30" hidden="1" customHeight="1" thickBot="1" x14ac:dyDescent="0.4">
      <c r="C282" s="201"/>
      <c r="D282" s="56"/>
      <c r="E282" s="56"/>
      <c r="F282" s="56"/>
      <c r="G282" s="76"/>
      <c r="H282" s="56" t="s">
        <v>46</v>
      </c>
      <c r="I282" s="76"/>
      <c r="J282" s="56"/>
      <c r="K282" s="76"/>
      <c r="L282" s="56"/>
      <c r="M282" s="76"/>
      <c r="N282" s="56"/>
      <c r="O282" s="76"/>
      <c r="P282" s="56"/>
      <c r="Q282" s="76"/>
      <c r="R282" s="56"/>
      <c r="S282" s="56"/>
      <c r="T282" s="58"/>
      <c r="U282" s="4">
        <v>19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3">
        <v>0</v>
      </c>
      <c r="AB282" s="232">
        <v>0</v>
      </c>
      <c r="AC282" s="295">
        <v>0</v>
      </c>
      <c r="AD282" s="323">
        <v>0</v>
      </c>
      <c r="AE282" s="343">
        <v>0</v>
      </c>
      <c r="AF282" s="6">
        <v>0</v>
      </c>
      <c r="AG282" s="19">
        <v>0</v>
      </c>
      <c r="AH282" s="1"/>
      <c r="AI282" s="221">
        <f>SUM(U282:AG282)</f>
        <v>19</v>
      </c>
      <c r="AJ282" s="1"/>
      <c r="AK282" s="1"/>
      <c r="AL282" s="1"/>
      <c r="AM282" s="1"/>
      <c r="AN282" s="1"/>
      <c r="AO282" s="1"/>
      <c r="AP282" s="1"/>
      <c r="AQ282" s="240"/>
      <c r="AR282" s="1"/>
      <c r="AU282" s="5"/>
      <c r="AV282" s="5"/>
      <c r="AW282" s="5"/>
      <c r="AX282" s="5"/>
    </row>
    <row r="283" spans="3:55" ht="30" hidden="1" customHeight="1" thickBot="1" x14ac:dyDescent="0.4">
      <c r="C283" s="361"/>
      <c r="D283" s="22"/>
      <c r="E283" s="20" t="s">
        <v>372</v>
      </c>
      <c r="F283" s="22"/>
      <c r="G283" s="20"/>
      <c r="H283" s="22"/>
      <c r="I283" s="20"/>
      <c r="J283" s="22"/>
      <c r="K283" s="20"/>
      <c r="L283" s="22"/>
      <c r="M283" s="20"/>
      <c r="N283" s="22"/>
      <c r="O283" s="20"/>
      <c r="P283" s="22"/>
      <c r="Q283" s="20"/>
      <c r="R283" s="22"/>
      <c r="S283" s="20"/>
      <c r="T283" s="403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3">
        <v>0</v>
      </c>
      <c r="AB283" s="232">
        <v>0</v>
      </c>
      <c r="AC283" s="295">
        <v>0</v>
      </c>
      <c r="AD283" s="323">
        <v>0</v>
      </c>
      <c r="AE283" s="343">
        <v>0</v>
      </c>
      <c r="AF283" s="6">
        <v>0</v>
      </c>
      <c r="AG283" s="19">
        <v>18</v>
      </c>
      <c r="AH283" s="1"/>
      <c r="AI283" s="221">
        <v>18</v>
      </c>
      <c r="AJ283" s="1"/>
      <c r="AK283" s="1"/>
      <c r="AL283" s="1"/>
      <c r="AM283" s="1"/>
      <c r="AN283" s="1"/>
      <c r="AO283" s="1"/>
      <c r="AP283" s="1"/>
      <c r="AQ283" s="240"/>
      <c r="AR283" s="1"/>
      <c r="AU283" s="5"/>
      <c r="AV283" s="5"/>
      <c r="AW283" s="5"/>
      <c r="AX283" s="5"/>
    </row>
    <row r="284" spans="3:55" ht="30" hidden="1" customHeight="1" thickBot="1" x14ac:dyDescent="0.45">
      <c r="C284" s="318"/>
      <c r="D284" s="319"/>
      <c r="E284" s="320"/>
      <c r="F284" s="319" t="s">
        <v>304</v>
      </c>
      <c r="G284" s="320"/>
      <c r="H284" s="319"/>
      <c r="I284" s="320"/>
      <c r="J284" s="319"/>
      <c r="K284" s="320"/>
      <c r="L284" s="319"/>
      <c r="M284" s="320"/>
      <c r="N284" s="319"/>
      <c r="O284" s="320"/>
      <c r="P284" s="319"/>
      <c r="Q284" s="320"/>
      <c r="R284" s="319"/>
      <c r="S284" s="320"/>
      <c r="T284" s="321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3">
        <v>0</v>
      </c>
      <c r="AB284" s="232">
        <v>0</v>
      </c>
      <c r="AC284" s="295">
        <v>0</v>
      </c>
      <c r="AD284" s="323">
        <v>15</v>
      </c>
      <c r="AE284" s="343">
        <v>3</v>
      </c>
      <c r="AF284" s="6">
        <v>0</v>
      </c>
      <c r="AG284" s="19">
        <v>0</v>
      </c>
      <c r="AH284" s="1"/>
      <c r="AI284" s="221">
        <f t="shared" ref="AI284:AI291" si="14">SUM(U284:AG284)</f>
        <v>18</v>
      </c>
      <c r="AJ284" s="1"/>
      <c r="AK284" s="1"/>
      <c r="AL284" s="1"/>
      <c r="AM284" s="1"/>
      <c r="AN284" s="1"/>
      <c r="AO284" s="1"/>
      <c r="AP284" s="1"/>
      <c r="AQ284" s="240"/>
      <c r="AR284" s="1"/>
      <c r="AU284" s="5"/>
      <c r="AV284" s="5"/>
      <c r="AW284" s="5"/>
      <c r="AX284" s="5"/>
    </row>
    <row r="285" spans="3:55" ht="30" hidden="1" customHeight="1" thickBot="1" x14ac:dyDescent="0.4">
      <c r="C285" s="136"/>
      <c r="D285" s="31"/>
      <c r="E285" s="31"/>
      <c r="F285" s="31"/>
      <c r="G285" s="31"/>
      <c r="H285" s="21"/>
      <c r="I285" s="21" t="s">
        <v>203</v>
      </c>
      <c r="J285" s="21"/>
      <c r="K285" s="21"/>
      <c r="L285" s="20"/>
      <c r="M285" s="20"/>
      <c r="N285" s="20"/>
      <c r="O285" s="20"/>
      <c r="P285" s="31"/>
      <c r="Q285" s="31"/>
      <c r="R285" s="31"/>
      <c r="S285" s="31"/>
      <c r="T285" s="13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3">
        <v>16</v>
      </c>
      <c r="AB285" s="232">
        <v>0</v>
      </c>
      <c r="AC285" s="295">
        <v>0</v>
      </c>
      <c r="AD285" s="323">
        <v>0</v>
      </c>
      <c r="AE285" s="343">
        <v>0</v>
      </c>
      <c r="AF285" s="6">
        <v>0</v>
      </c>
      <c r="AG285" s="19">
        <v>0</v>
      </c>
      <c r="AH285" s="1"/>
      <c r="AI285" s="221">
        <f t="shared" si="14"/>
        <v>16</v>
      </c>
      <c r="AJ285" s="1"/>
      <c r="AK285" s="1"/>
      <c r="AL285" s="1"/>
      <c r="AM285" s="1"/>
      <c r="AN285" s="1"/>
      <c r="AO285" s="1"/>
      <c r="AP285" s="1"/>
      <c r="AQ285" s="240"/>
      <c r="AR285" s="1"/>
      <c r="AU285" s="5"/>
      <c r="AV285" s="5"/>
      <c r="AW285" s="5"/>
      <c r="AX285" s="5"/>
    </row>
    <row r="286" spans="3:55" ht="30" hidden="1" customHeight="1" thickBot="1" x14ac:dyDescent="0.4">
      <c r="C286" s="38"/>
      <c r="D286" s="39"/>
      <c r="E286" s="39"/>
      <c r="F286" s="39"/>
      <c r="G286" s="39"/>
      <c r="H286" s="39" t="s">
        <v>47</v>
      </c>
      <c r="I286" s="39"/>
      <c r="J286" s="39"/>
      <c r="K286" s="39"/>
      <c r="L286" s="46"/>
      <c r="M286" s="46"/>
      <c r="N286" s="46"/>
      <c r="O286" s="46"/>
      <c r="P286" s="46"/>
      <c r="Q286" s="46"/>
      <c r="R286" s="46"/>
      <c r="S286" s="46"/>
      <c r="T286" s="47"/>
      <c r="U286" s="4">
        <v>16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3">
        <v>0</v>
      </c>
      <c r="AB286" s="232">
        <v>0</v>
      </c>
      <c r="AC286" s="295">
        <v>0</v>
      </c>
      <c r="AD286" s="323">
        <v>0</v>
      </c>
      <c r="AE286" s="343">
        <v>0</v>
      </c>
      <c r="AF286" s="6">
        <v>0</v>
      </c>
      <c r="AG286" s="19">
        <v>0</v>
      </c>
      <c r="AH286" s="1"/>
      <c r="AI286" s="221">
        <f t="shared" si="14"/>
        <v>16</v>
      </c>
      <c r="AJ286" s="1"/>
      <c r="AK286" s="1"/>
      <c r="AL286" s="1"/>
      <c r="AM286" s="1"/>
      <c r="AN286" s="1"/>
      <c r="AO286" s="1"/>
      <c r="AP286" s="1"/>
      <c r="AQ286" s="240"/>
      <c r="AR286" s="1"/>
      <c r="AU286" s="5"/>
      <c r="AV286" s="5"/>
      <c r="AW286" s="5"/>
      <c r="AX286" s="5"/>
    </row>
    <row r="287" spans="3:55" ht="30" hidden="1" customHeight="1" thickBot="1" x14ac:dyDescent="0.4">
      <c r="C287" s="97" t="s">
        <v>318</v>
      </c>
      <c r="D287" s="88"/>
      <c r="E287" s="88"/>
      <c r="F287" s="88"/>
      <c r="G287" s="88"/>
      <c r="H287" s="88"/>
      <c r="I287" s="88"/>
      <c r="J287" s="88"/>
      <c r="K287" s="69"/>
      <c r="L287" s="69"/>
      <c r="M287" s="69"/>
      <c r="N287" s="69"/>
      <c r="O287" s="69"/>
      <c r="P287" s="69"/>
      <c r="Q287" s="69"/>
      <c r="R287" s="69"/>
      <c r="S287" s="88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3">
        <v>0</v>
      </c>
      <c r="AB287" s="232">
        <v>0</v>
      </c>
      <c r="AC287" s="295">
        <v>0</v>
      </c>
      <c r="AD287" s="323">
        <v>0</v>
      </c>
      <c r="AE287" s="343">
        <v>15</v>
      </c>
      <c r="AF287" s="6">
        <v>0</v>
      </c>
      <c r="AG287" s="19">
        <v>0</v>
      </c>
      <c r="AH287" s="1"/>
      <c r="AI287" s="221">
        <f t="shared" si="14"/>
        <v>15</v>
      </c>
      <c r="AJ287" s="1"/>
      <c r="AK287" s="1"/>
      <c r="AL287" s="1"/>
      <c r="AM287" s="1"/>
      <c r="AN287" s="1"/>
      <c r="AO287" s="1"/>
      <c r="AP287" s="1"/>
      <c r="AQ287" s="240"/>
      <c r="AR287" s="1"/>
      <c r="AU287" s="5"/>
      <c r="AV287" s="5"/>
      <c r="AW287" s="5"/>
      <c r="AX287" s="5"/>
    </row>
    <row r="288" spans="3:55" ht="30" hidden="1" customHeight="1" thickBot="1" x14ac:dyDescent="0.4">
      <c r="C288" s="361"/>
      <c r="D288" s="20"/>
      <c r="E288" s="20" t="s">
        <v>337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37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3">
        <v>0</v>
      </c>
      <c r="AB288" s="232">
        <v>0</v>
      </c>
      <c r="AC288" s="295">
        <v>0</v>
      </c>
      <c r="AD288" s="323">
        <v>0</v>
      </c>
      <c r="AE288" s="343">
        <v>0</v>
      </c>
      <c r="AF288" s="6">
        <v>14.5</v>
      </c>
      <c r="AG288" s="19">
        <v>0</v>
      </c>
      <c r="AH288" s="1"/>
      <c r="AI288" s="221">
        <f t="shared" si="14"/>
        <v>14.5</v>
      </c>
      <c r="AJ288" s="1"/>
      <c r="AK288" s="1"/>
      <c r="AL288" s="1"/>
      <c r="AM288" s="1"/>
      <c r="AN288" s="1"/>
      <c r="AO288" s="1"/>
      <c r="AP288" s="1"/>
      <c r="AQ288" s="240"/>
      <c r="AR288" s="1"/>
      <c r="AU288" s="5"/>
      <c r="AV288" s="5"/>
      <c r="AW288" s="5"/>
      <c r="AX288" s="5"/>
    </row>
    <row r="289" spans="3:50" ht="30" hidden="1" customHeight="1" thickBot="1" x14ac:dyDescent="0.4">
      <c r="C289" s="165"/>
      <c r="D289" s="68" t="s">
        <v>91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3">
        <v>0</v>
      </c>
      <c r="AB289" s="232">
        <v>0</v>
      </c>
      <c r="AC289" s="295">
        <v>0</v>
      </c>
      <c r="AD289" s="323">
        <v>0</v>
      </c>
      <c r="AE289" s="343">
        <v>0</v>
      </c>
      <c r="AF289" s="6">
        <v>0</v>
      </c>
      <c r="AG289" s="19">
        <v>0</v>
      </c>
      <c r="AH289" s="1"/>
      <c r="AI289" s="221">
        <f t="shared" si="14"/>
        <v>14</v>
      </c>
      <c r="AJ289" s="1"/>
      <c r="AK289" s="1"/>
      <c r="AL289" s="1"/>
      <c r="AM289" s="1"/>
      <c r="AN289" s="1"/>
      <c r="AO289" s="1"/>
      <c r="AP289" s="1"/>
      <c r="AQ289" s="240"/>
      <c r="AR289" s="1"/>
      <c r="AU289" s="5"/>
      <c r="AV289" s="5"/>
      <c r="AW289" s="5"/>
      <c r="AX289" s="5"/>
    </row>
    <row r="290" spans="3:50" ht="30" hidden="1" customHeight="1" thickBot="1" x14ac:dyDescent="0.4">
      <c r="C290" s="59"/>
      <c r="D290" s="46"/>
      <c r="E290" s="46"/>
      <c r="F290" s="46"/>
      <c r="G290" s="46" t="s">
        <v>356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7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3">
        <v>0</v>
      </c>
      <c r="AB290" s="232">
        <v>0</v>
      </c>
      <c r="AC290" s="295">
        <v>0</v>
      </c>
      <c r="AD290" s="323">
        <v>0</v>
      </c>
      <c r="AE290" s="343">
        <v>0</v>
      </c>
      <c r="AF290" s="6">
        <v>13.5</v>
      </c>
      <c r="AG290" s="19">
        <v>0</v>
      </c>
      <c r="AH290" s="1"/>
      <c r="AI290" s="221">
        <f t="shared" si="14"/>
        <v>13.5</v>
      </c>
      <c r="AJ290" s="1"/>
      <c r="AK290" s="1"/>
      <c r="AL290" s="1"/>
      <c r="AM290" s="1"/>
      <c r="AN290" s="1"/>
      <c r="AO290" s="1"/>
      <c r="AP290" s="1"/>
      <c r="AQ290" s="240"/>
      <c r="AR290" s="1"/>
      <c r="AU290" s="5"/>
      <c r="AV290" s="5"/>
      <c r="AW290" s="5"/>
      <c r="AX290" s="5"/>
    </row>
    <row r="291" spans="3:50" ht="30" hidden="1" customHeight="1" thickBot="1" x14ac:dyDescent="0.4">
      <c r="C291" s="136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37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3">
        <v>0</v>
      </c>
      <c r="AB291" s="232">
        <v>0</v>
      </c>
      <c r="AC291" s="295">
        <v>0</v>
      </c>
      <c r="AD291" s="323">
        <v>0</v>
      </c>
      <c r="AE291" s="343">
        <v>0</v>
      </c>
      <c r="AF291" s="6">
        <v>0</v>
      </c>
      <c r="AG291" s="19">
        <v>0</v>
      </c>
      <c r="AH291" s="1"/>
      <c r="AI291" s="221">
        <f t="shared" si="14"/>
        <v>13</v>
      </c>
      <c r="AJ291" s="1"/>
      <c r="AK291" s="1"/>
      <c r="AL291" s="1"/>
      <c r="AM291" s="1"/>
      <c r="AN291" s="1"/>
      <c r="AO291" s="1"/>
      <c r="AP291" s="1"/>
      <c r="AQ291" s="240"/>
      <c r="AR291" s="1"/>
      <c r="AU291" s="5"/>
      <c r="AV291" s="5"/>
      <c r="AW291" s="5"/>
      <c r="AX291" s="5"/>
    </row>
    <row r="292" spans="3:50" ht="30" hidden="1" customHeight="1" thickBot="1" x14ac:dyDescent="0.4">
      <c r="C292" s="119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13">
        <v>0</v>
      </c>
      <c r="AB292" s="232">
        <v>0</v>
      </c>
      <c r="AC292" s="295">
        <v>0</v>
      </c>
      <c r="AD292" s="323">
        <v>0</v>
      </c>
      <c r="AE292" s="343">
        <v>0</v>
      </c>
      <c r="AF292" s="6">
        <v>0</v>
      </c>
      <c r="AG292" s="19">
        <v>7</v>
      </c>
      <c r="AH292" s="1"/>
      <c r="AI292" s="221">
        <f>SUM(U292:AH292)</f>
        <v>12</v>
      </c>
      <c r="AJ292" s="1"/>
      <c r="AK292" s="1"/>
      <c r="AL292" s="1"/>
      <c r="AM292" s="1"/>
      <c r="AN292" s="1"/>
      <c r="AO292" s="1"/>
      <c r="AP292" s="1"/>
      <c r="AQ292" s="240"/>
      <c r="AR292" s="1"/>
      <c r="AU292" s="5"/>
      <c r="AV292" s="5"/>
      <c r="AW292" s="5"/>
      <c r="AX292" s="5"/>
    </row>
    <row r="293" spans="3:50" ht="30" hidden="1" customHeight="1" thickBot="1" x14ac:dyDescent="0.4">
      <c r="C293" s="102"/>
      <c r="D293" s="66"/>
      <c r="E293" s="66"/>
      <c r="F293" s="66" t="s">
        <v>352</v>
      </c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9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3">
        <v>0</v>
      </c>
      <c r="AB293" s="232">
        <v>0</v>
      </c>
      <c r="AC293" s="295">
        <v>0</v>
      </c>
      <c r="AD293" s="323">
        <v>0</v>
      </c>
      <c r="AE293" s="343">
        <v>0</v>
      </c>
      <c r="AF293" s="6">
        <v>1.5</v>
      </c>
      <c r="AG293" s="19">
        <v>10</v>
      </c>
      <c r="AH293" s="1"/>
      <c r="AI293" s="221">
        <f>SUM(U293:AH293)</f>
        <v>11.5</v>
      </c>
      <c r="AJ293" s="1"/>
      <c r="AK293" s="1"/>
      <c r="AL293" s="1"/>
      <c r="AM293" s="1"/>
      <c r="AN293" s="1"/>
      <c r="AO293" s="1"/>
      <c r="AP293" s="1"/>
      <c r="AQ293" s="240"/>
      <c r="AR293" s="1"/>
      <c r="AU293" s="5"/>
      <c r="AV293" s="5"/>
      <c r="AW293" s="5"/>
      <c r="AX293" s="5"/>
    </row>
    <row r="294" spans="3:50" ht="30" hidden="1" customHeight="1" thickBot="1" x14ac:dyDescent="0.4">
      <c r="C294" s="333" t="s">
        <v>302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  <c r="N294" s="334"/>
      <c r="O294" s="334"/>
      <c r="P294" s="334"/>
      <c r="Q294" s="334"/>
      <c r="R294" s="334"/>
      <c r="S294" s="334"/>
      <c r="T294" s="335"/>
      <c r="U294" s="4">
        <v>0</v>
      </c>
      <c r="V294" s="2">
        <v>-10</v>
      </c>
      <c r="W294" s="3">
        <v>0</v>
      </c>
      <c r="X294" s="6">
        <v>0</v>
      </c>
      <c r="Y294" s="16">
        <v>0</v>
      </c>
      <c r="Z294" s="19">
        <v>0</v>
      </c>
      <c r="AA294" s="213">
        <v>0</v>
      </c>
      <c r="AB294" s="232">
        <v>0</v>
      </c>
      <c r="AC294" s="295">
        <v>0</v>
      </c>
      <c r="AD294" s="323">
        <v>15</v>
      </c>
      <c r="AE294" s="343">
        <v>6</v>
      </c>
      <c r="AF294" s="6">
        <v>0</v>
      </c>
      <c r="AG294" s="19">
        <v>0</v>
      </c>
      <c r="AH294" s="1"/>
      <c r="AI294" s="221">
        <f>SUM(U294:AG294)</f>
        <v>11</v>
      </c>
      <c r="AJ294" s="1"/>
      <c r="AK294" s="1"/>
      <c r="AL294" s="1"/>
      <c r="AM294" s="1"/>
      <c r="AN294" s="1"/>
      <c r="AO294" s="1"/>
      <c r="AP294" s="1"/>
      <c r="AQ294" s="240"/>
      <c r="AR294" s="1"/>
      <c r="AU294" s="5"/>
      <c r="AV294" s="5"/>
      <c r="AW294" s="5"/>
      <c r="AX294" s="5"/>
    </row>
    <row r="295" spans="3:50" ht="30" hidden="1" customHeight="1" thickBot="1" x14ac:dyDescent="0.45">
      <c r="C295" s="441"/>
      <c r="D295" s="442"/>
      <c r="E295" s="372"/>
      <c r="F295" s="372"/>
      <c r="G295" s="372"/>
      <c r="H295" s="372"/>
      <c r="I295" s="372"/>
      <c r="J295" s="372" t="s">
        <v>380</v>
      </c>
      <c r="K295" s="372"/>
      <c r="L295" s="372"/>
      <c r="M295" s="372"/>
      <c r="N295" s="372"/>
      <c r="O295" s="372"/>
      <c r="P295" s="372"/>
      <c r="Q295" s="372"/>
      <c r="R295" s="372"/>
      <c r="S295" s="442"/>
      <c r="T295" s="443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3">
        <v>0</v>
      </c>
      <c r="AB295" s="232">
        <v>0</v>
      </c>
      <c r="AC295" s="295">
        <v>0</v>
      </c>
      <c r="AD295" s="323">
        <v>0</v>
      </c>
      <c r="AE295" s="343">
        <v>0</v>
      </c>
      <c r="AF295" s="6">
        <v>0</v>
      </c>
      <c r="AG295" s="19">
        <v>10</v>
      </c>
      <c r="AH295" s="1"/>
      <c r="AI295" s="221">
        <v>10</v>
      </c>
      <c r="AJ295" s="1"/>
      <c r="AK295" s="1"/>
      <c r="AL295" s="1"/>
      <c r="AM295" s="1"/>
      <c r="AN295" s="1"/>
      <c r="AO295" s="1"/>
      <c r="AP295" s="1"/>
      <c r="AQ295" s="240"/>
      <c r="AR295" s="1"/>
      <c r="AU295" s="5"/>
      <c r="AV295" s="5"/>
      <c r="AW295" s="5"/>
      <c r="AX295" s="5"/>
    </row>
    <row r="296" spans="3:50" ht="30" hidden="1" customHeight="1" thickBot="1" x14ac:dyDescent="0.4">
      <c r="C296" s="138"/>
      <c r="D296" s="139"/>
      <c r="E296" s="139"/>
      <c r="F296" s="139"/>
      <c r="G296" s="139" t="s">
        <v>204</v>
      </c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40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3">
        <v>10</v>
      </c>
      <c r="AB296" s="232">
        <v>0</v>
      </c>
      <c r="AC296" s="295">
        <v>0</v>
      </c>
      <c r="AD296" s="323">
        <v>0</v>
      </c>
      <c r="AE296" s="343">
        <v>0</v>
      </c>
      <c r="AF296" s="6">
        <v>0</v>
      </c>
      <c r="AG296" s="19">
        <v>0</v>
      </c>
      <c r="AH296" s="1"/>
      <c r="AI296" s="221">
        <f t="shared" ref="AI296:AI302" si="15">SUM(U296:AG296)</f>
        <v>10</v>
      </c>
      <c r="AJ296" s="1"/>
      <c r="AK296" s="1"/>
      <c r="AL296" s="1"/>
      <c r="AM296" s="1"/>
      <c r="AN296" s="1"/>
      <c r="AO296" s="1"/>
      <c r="AP296" s="1"/>
      <c r="AQ296" s="240"/>
      <c r="AR296" s="1"/>
      <c r="AU296" s="5"/>
      <c r="AV296" s="5"/>
      <c r="AW296" s="5"/>
      <c r="AX296" s="5"/>
    </row>
    <row r="297" spans="3:50" ht="30" hidden="1" customHeight="1" thickBot="1" x14ac:dyDescent="0.4">
      <c r="C297" s="210"/>
      <c r="D297" s="211"/>
      <c r="E297" s="211"/>
      <c r="F297" s="211" t="s">
        <v>213</v>
      </c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3">
        <v>10</v>
      </c>
      <c r="AB297" s="232">
        <v>0</v>
      </c>
      <c r="AC297" s="295">
        <v>0</v>
      </c>
      <c r="AD297" s="323">
        <v>0</v>
      </c>
      <c r="AE297" s="343">
        <v>0</v>
      </c>
      <c r="AF297" s="6">
        <v>0</v>
      </c>
      <c r="AG297" s="19">
        <v>0</v>
      </c>
      <c r="AH297" s="1"/>
      <c r="AI297" s="221">
        <f t="shared" si="15"/>
        <v>10</v>
      </c>
      <c r="AJ297" s="1"/>
      <c r="AK297" s="1"/>
      <c r="AL297" s="1"/>
      <c r="AM297" s="1"/>
      <c r="AN297" s="1"/>
      <c r="AO297" s="1"/>
      <c r="AP297" s="1"/>
      <c r="AQ297" s="240"/>
      <c r="AR297" s="1"/>
      <c r="AU297" s="5"/>
      <c r="AV297" s="5"/>
      <c r="AW297" s="5"/>
      <c r="AX297" s="5"/>
    </row>
    <row r="298" spans="3:50" ht="30" hidden="1" customHeight="1" thickBot="1" x14ac:dyDescent="0.4">
      <c r="C298" s="48" t="s">
        <v>206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130"/>
      <c r="R298" s="69"/>
      <c r="S298" s="130"/>
      <c r="T298" s="81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13">
        <v>10</v>
      </c>
      <c r="AB298" s="232">
        <v>0</v>
      </c>
      <c r="AC298" s="295">
        <v>0</v>
      </c>
      <c r="AD298" s="323">
        <v>0</v>
      </c>
      <c r="AE298" s="343">
        <v>0</v>
      </c>
      <c r="AF298" s="6">
        <v>0</v>
      </c>
      <c r="AG298" s="19">
        <v>0</v>
      </c>
      <c r="AH298" s="1"/>
      <c r="AI298" s="221">
        <f t="shared" si="15"/>
        <v>10</v>
      </c>
      <c r="AJ298" s="1"/>
      <c r="AK298" s="1"/>
      <c r="AL298" s="1"/>
      <c r="AM298" s="1"/>
      <c r="AN298" s="1"/>
      <c r="AO298" s="1"/>
      <c r="AP298" s="1"/>
      <c r="AQ298" s="240"/>
      <c r="AR298" s="1"/>
      <c r="AU298" s="5"/>
      <c r="AV298" s="5"/>
      <c r="AW298" s="5"/>
      <c r="AX298" s="5"/>
    </row>
    <row r="299" spans="3:50" ht="30" hidden="1" customHeight="1" thickBot="1" x14ac:dyDescent="0.4">
      <c r="C299" s="80"/>
      <c r="D299" s="67"/>
      <c r="E299" s="67" t="s">
        <v>205</v>
      </c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113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13">
        <v>10</v>
      </c>
      <c r="AB299" s="232">
        <v>0</v>
      </c>
      <c r="AC299" s="295">
        <v>0</v>
      </c>
      <c r="AD299" s="323">
        <v>0</v>
      </c>
      <c r="AE299" s="343">
        <v>0</v>
      </c>
      <c r="AF299" s="6">
        <v>0</v>
      </c>
      <c r="AG299" s="19">
        <v>0</v>
      </c>
      <c r="AH299" s="1"/>
      <c r="AI299" s="221">
        <f t="shared" si="15"/>
        <v>10</v>
      </c>
      <c r="AJ299" s="1"/>
      <c r="AK299" s="1"/>
      <c r="AL299" s="1"/>
      <c r="AM299" s="1"/>
      <c r="AN299" s="1"/>
      <c r="AO299" s="1"/>
      <c r="AP299" s="1"/>
      <c r="AQ299" s="240"/>
      <c r="AR299" s="1"/>
      <c r="AU299" s="5"/>
      <c r="AV299" s="5"/>
      <c r="AW299" s="5"/>
      <c r="AX299" s="5"/>
    </row>
    <row r="300" spans="3:50" ht="30" hidden="1" customHeight="1" thickBot="1" x14ac:dyDescent="0.4">
      <c r="C300" s="27"/>
      <c r="D300" s="29" t="s">
        <v>210</v>
      </c>
      <c r="E300" s="29"/>
      <c r="F300" s="76"/>
      <c r="G300" s="56"/>
      <c r="H300" s="76"/>
      <c r="I300" s="76"/>
      <c r="J300" s="76"/>
      <c r="K300" s="76"/>
      <c r="L300" s="76"/>
      <c r="M300" s="76"/>
      <c r="N300" s="76"/>
      <c r="O300" s="76"/>
      <c r="P300" s="56"/>
      <c r="Q300" s="76"/>
      <c r="R300" s="29"/>
      <c r="S300" s="29"/>
      <c r="T300" s="207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13">
        <v>10</v>
      </c>
      <c r="AB300" s="232">
        <v>0</v>
      </c>
      <c r="AC300" s="295">
        <v>0</v>
      </c>
      <c r="AD300" s="323">
        <v>0</v>
      </c>
      <c r="AE300" s="343">
        <v>0</v>
      </c>
      <c r="AF300" s="6">
        <v>0</v>
      </c>
      <c r="AG300" s="19">
        <v>0</v>
      </c>
      <c r="AH300" s="1"/>
      <c r="AI300" s="221">
        <f t="shared" si="15"/>
        <v>10</v>
      </c>
      <c r="AJ300" s="1"/>
      <c r="AK300" s="1"/>
      <c r="AL300" s="1"/>
      <c r="AM300" s="1"/>
      <c r="AN300" s="1"/>
      <c r="AO300" s="1"/>
      <c r="AP300" s="1"/>
      <c r="AQ300" s="240"/>
      <c r="AR300" s="1"/>
      <c r="AU300" s="5"/>
      <c r="AV300" s="5"/>
      <c r="AW300" s="5"/>
      <c r="AX300" s="5"/>
    </row>
    <row r="301" spans="3:50" ht="30" hidden="1" customHeight="1" thickBot="1" x14ac:dyDescent="0.4">
      <c r="C301" s="27"/>
      <c r="D301" s="29"/>
      <c r="E301" s="29"/>
      <c r="F301" s="29"/>
      <c r="G301" s="29" t="s">
        <v>193</v>
      </c>
      <c r="H301" s="29"/>
      <c r="I301" s="29"/>
      <c r="J301" s="29"/>
      <c r="K301" s="29"/>
      <c r="L301" s="28"/>
      <c r="M301" s="28"/>
      <c r="N301" s="28"/>
      <c r="O301" s="28"/>
      <c r="P301" s="28"/>
      <c r="Q301" s="28"/>
      <c r="R301" s="28"/>
      <c r="S301" s="28"/>
      <c r="T301" s="30"/>
      <c r="U301" s="18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10</v>
      </c>
      <c r="AA301" s="213">
        <v>0</v>
      </c>
      <c r="AB301" s="232">
        <v>0</v>
      </c>
      <c r="AC301" s="295">
        <v>0</v>
      </c>
      <c r="AD301" s="323">
        <v>0</v>
      </c>
      <c r="AE301" s="343">
        <v>0</v>
      </c>
      <c r="AF301" s="6">
        <v>0</v>
      </c>
      <c r="AG301" s="19">
        <v>0</v>
      </c>
      <c r="AH301" s="1"/>
      <c r="AI301" s="221">
        <f t="shared" si="15"/>
        <v>10</v>
      </c>
      <c r="AJ301" s="1"/>
      <c r="AK301" s="1"/>
      <c r="AL301" s="1"/>
      <c r="AM301" s="1"/>
      <c r="AN301" s="1"/>
      <c r="AO301" s="1"/>
      <c r="AP301" s="1"/>
      <c r="AQ301" s="240"/>
      <c r="AR301" s="1"/>
      <c r="AU301" s="5"/>
      <c r="AV301" s="5"/>
      <c r="AW301" s="5"/>
      <c r="AX301" s="5"/>
    </row>
    <row r="302" spans="3:50" ht="30" hidden="1" customHeight="1" thickBot="1" x14ac:dyDescent="0.4">
      <c r="C302" s="95"/>
      <c r="D302" s="46"/>
      <c r="E302" s="73"/>
      <c r="F302" s="73" t="s">
        <v>97</v>
      </c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46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10</v>
      </c>
      <c r="Z302" s="19">
        <v>0</v>
      </c>
      <c r="AA302" s="213">
        <v>0</v>
      </c>
      <c r="AB302" s="232">
        <v>0</v>
      </c>
      <c r="AC302" s="295">
        <v>0</v>
      </c>
      <c r="AD302" s="323">
        <v>0</v>
      </c>
      <c r="AE302" s="343">
        <v>0</v>
      </c>
      <c r="AF302" s="6">
        <v>0</v>
      </c>
      <c r="AG302" s="19">
        <v>0</v>
      </c>
      <c r="AH302" s="1"/>
      <c r="AI302" s="221">
        <f t="shared" si="15"/>
        <v>10</v>
      </c>
      <c r="AJ302" s="1"/>
      <c r="AK302" s="1"/>
      <c r="AL302" s="1"/>
      <c r="AM302" s="1"/>
      <c r="AN302" s="1"/>
      <c r="AO302" s="1"/>
      <c r="AP302" s="1"/>
      <c r="AQ302" s="240"/>
      <c r="AR302" s="1"/>
      <c r="AU302" s="5"/>
      <c r="AV302" s="5"/>
      <c r="AW302" s="5"/>
      <c r="AX302" s="5"/>
    </row>
    <row r="303" spans="3:50" ht="30" hidden="1" customHeight="1" thickBot="1" x14ac:dyDescent="0.45">
      <c r="C303" s="455" t="s">
        <v>386</v>
      </c>
      <c r="D303" s="456"/>
      <c r="E303" s="456"/>
      <c r="F303" s="456"/>
      <c r="G303" s="456"/>
      <c r="H303" s="456"/>
      <c r="I303" s="456"/>
      <c r="J303" s="456"/>
      <c r="K303" s="456"/>
      <c r="L303" s="372"/>
      <c r="M303" s="372"/>
      <c r="N303" s="372"/>
      <c r="O303" s="372"/>
      <c r="P303" s="372"/>
      <c r="Q303" s="372"/>
      <c r="R303" s="372"/>
      <c r="S303" s="372"/>
      <c r="T303" s="443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3">
        <v>0</v>
      </c>
      <c r="AB303" s="232">
        <v>0</v>
      </c>
      <c r="AC303" s="295">
        <v>0</v>
      </c>
      <c r="AD303" s="323">
        <v>0</v>
      </c>
      <c r="AE303" s="343">
        <v>0</v>
      </c>
      <c r="AF303" s="6">
        <v>0</v>
      </c>
      <c r="AG303" s="19">
        <v>9</v>
      </c>
      <c r="AH303" s="1"/>
      <c r="AI303" s="221">
        <f>SUM(U303:AH303)</f>
        <v>9</v>
      </c>
      <c r="AJ303" s="1"/>
      <c r="AK303" s="1"/>
      <c r="AL303" s="1"/>
      <c r="AM303" s="1"/>
      <c r="AN303" s="1"/>
      <c r="AO303" s="1"/>
      <c r="AP303" s="1"/>
      <c r="AQ303" s="240"/>
      <c r="AR303" s="1"/>
      <c r="AU303" s="5"/>
      <c r="AV303" s="5"/>
      <c r="AW303" s="5"/>
      <c r="AX303" s="5"/>
    </row>
    <row r="304" spans="3:50" ht="30" hidden="1" customHeight="1" thickBot="1" x14ac:dyDescent="0.45">
      <c r="C304" s="444"/>
      <c r="D304" s="445"/>
      <c r="E304" s="445"/>
      <c r="F304" s="445" t="s">
        <v>378</v>
      </c>
      <c r="G304" s="445"/>
      <c r="H304" s="445"/>
      <c r="I304" s="445"/>
      <c r="J304" s="445"/>
      <c r="K304" s="445"/>
      <c r="L304" s="445"/>
      <c r="M304" s="445"/>
      <c r="N304" s="445"/>
      <c r="O304" s="445"/>
      <c r="P304" s="445"/>
      <c r="Q304" s="446"/>
      <c r="R304" s="445"/>
      <c r="S304" s="447"/>
      <c r="T304" s="448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13">
        <v>0</v>
      </c>
      <c r="AB304" s="232">
        <v>0</v>
      </c>
      <c r="AC304" s="295">
        <v>0</v>
      </c>
      <c r="AD304" s="323">
        <v>0</v>
      </c>
      <c r="AE304" s="343">
        <v>0</v>
      </c>
      <c r="AF304" s="6">
        <v>0</v>
      </c>
      <c r="AG304" s="19">
        <v>9</v>
      </c>
      <c r="AH304" s="1"/>
      <c r="AI304" s="221">
        <f>SUM(U304:AH304)</f>
        <v>9</v>
      </c>
      <c r="AJ304" s="1"/>
      <c r="AK304" s="1"/>
      <c r="AL304" s="1"/>
      <c r="AM304" s="1"/>
      <c r="AN304" s="1"/>
      <c r="AO304" s="1"/>
      <c r="AP304" s="1"/>
      <c r="AQ304" s="240"/>
      <c r="AR304" s="1"/>
      <c r="AU304" s="5"/>
      <c r="AV304" s="5"/>
      <c r="AW304" s="5"/>
      <c r="AX304" s="5"/>
    </row>
    <row r="305" spans="3:50" ht="30" hidden="1" customHeight="1" thickBot="1" x14ac:dyDescent="0.4">
      <c r="C305" s="119"/>
      <c r="D305" s="69"/>
      <c r="E305" s="69"/>
      <c r="F305" s="69"/>
      <c r="G305" s="69"/>
      <c r="H305" s="69"/>
      <c r="I305" s="69"/>
      <c r="J305" s="69" t="s">
        <v>36</v>
      </c>
      <c r="K305" s="69"/>
      <c r="L305" s="69"/>
      <c r="M305" s="69"/>
      <c r="N305" s="69"/>
      <c r="O305" s="69"/>
      <c r="P305" s="69"/>
      <c r="Q305" s="69"/>
      <c r="R305" s="69"/>
      <c r="S305" s="69"/>
      <c r="T305" s="81"/>
      <c r="U305" s="4">
        <v>0</v>
      </c>
      <c r="V305" s="2">
        <v>9</v>
      </c>
      <c r="W305" s="3">
        <v>0</v>
      </c>
      <c r="X305" s="6">
        <v>0</v>
      </c>
      <c r="Y305" s="16">
        <v>0</v>
      </c>
      <c r="Z305" s="19">
        <v>0</v>
      </c>
      <c r="AA305" s="213">
        <v>0</v>
      </c>
      <c r="AB305" s="232">
        <v>0</v>
      </c>
      <c r="AC305" s="295">
        <v>0</v>
      </c>
      <c r="AD305" s="323">
        <v>0</v>
      </c>
      <c r="AE305" s="343">
        <v>0</v>
      </c>
      <c r="AF305" s="6">
        <v>0</v>
      </c>
      <c r="AG305" s="19">
        <v>0</v>
      </c>
      <c r="AH305" s="1"/>
      <c r="AI305" s="221">
        <v>9</v>
      </c>
      <c r="AJ305" s="1"/>
      <c r="AK305" s="1"/>
      <c r="AL305" s="1"/>
      <c r="AM305" s="1"/>
      <c r="AN305" s="1"/>
      <c r="AO305" s="1"/>
      <c r="AP305" s="1"/>
      <c r="AQ305" s="240"/>
      <c r="AR305" s="1"/>
      <c r="AU305" s="5"/>
      <c r="AV305" s="5"/>
      <c r="AW305" s="5"/>
      <c r="AX305" s="5"/>
    </row>
    <row r="306" spans="3:50" ht="30" hidden="1" customHeight="1" thickBot="1" x14ac:dyDescent="0.45">
      <c r="C306" s="451"/>
      <c r="D306" s="452"/>
      <c r="E306" s="452"/>
      <c r="F306" s="452"/>
      <c r="G306" s="452" t="s">
        <v>385</v>
      </c>
      <c r="H306" s="452"/>
      <c r="I306" s="452"/>
      <c r="J306" s="452"/>
      <c r="K306" s="452"/>
      <c r="L306" s="453"/>
      <c r="M306" s="453"/>
      <c r="N306" s="453"/>
      <c r="O306" s="453"/>
      <c r="P306" s="453"/>
      <c r="Q306" s="453"/>
      <c r="R306" s="453"/>
      <c r="S306" s="453"/>
      <c r="T306" s="454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3">
        <v>0</v>
      </c>
      <c r="AB306" s="232">
        <v>0</v>
      </c>
      <c r="AC306" s="295">
        <v>0</v>
      </c>
      <c r="AD306" s="323">
        <v>0</v>
      </c>
      <c r="AE306" s="343">
        <v>0</v>
      </c>
      <c r="AF306" s="6">
        <v>0</v>
      </c>
      <c r="AG306" s="19">
        <v>8</v>
      </c>
      <c r="AH306" s="1"/>
      <c r="AI306" s="221">
        <f>SUM(U306:AH306)</f>
        <v>8</v>
      </c>
      <c r="AJ306" s="1"/>
      <c r="AK306" s="1"/>
      <c r="AL306" s="1"/>
      <c r="AM306" s="1"/>
      <c r="AN306" s="1"/>
      <c r="AO306" s="1"/>
      <c r="AP306" s="1"/>
      <c r="AQ306" s="240"/>
      <c r="AR306" s="1"/>
      <c r="AU306" s="5"/>
      <c r="AV306" s="5"/>
      <c r="AW306" s="5"/>
      <c r="AX306" s="5"/>
    </row>
    <row r="307" spans="3:50" ht="30" hidden="1" customHeight="1" thickBot="1" x14ac:dyDescent="0.4">
      <c r="C307" s="34"/>
      <c r="D307" s="35"/>
      <c r="E307" s="35"/>
      <c r="F307" s="35" t="s">
        <v>49</v>
      </c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6"/>
      <c r="U307" s="4">
        <v>8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3">
        <v>0</v>
      </c>
      <c r="AB307" s="232">
        <v>0</v>
      </c>
      <c r="AC307" s="295">
        <v>0</v>
      </c>
      <c r="AD307" s="323">
        <v>0</v>
      </c>
      <c r="AE307" s="343">
        <v>0</v>
      </c>
      <c r="AF307" s="6">
        <v>0</v>
      </c>
      <c r="AG307" s="19">
        <v>0</v>
      </c>
      <c r="AH307" s="1"/>
      <c r="AI307" s="221">
        <v>8</v>
      </c>
      <c r="AJ307" s="1"/>
      <c r="AK307" s="1"/>
      <c r="AL307" s="1"/>
      <c r="AM307" s="1"/>
      <c r="AN307" s="1"/>
      <c r="AO307" s="1"/>
      <c r="AP307" s="1"/>
      <c r="AQ307" s="240"/>
      <c r="AR307" s="1"/>
      <c r="AU307" s="5"/>
      <c r="AV307" s="5"/>
      <c r="AW307" s="5"/>
      <c r="AX307" s="5"/>
    </row>
    <row r="308" spans="3:50" ht="30" hidden="1" customHeight="1" thickBot="1" x14ac:dyDescent="0.45">
      <c r="C308" s="318"/>
      <c r="D308" s="449"/>
      <c r="E308" s="449"/>
      <c r="F308" s="449"/>
      <c r="G308" s="449" t="s">
        <v>377</v>
      </c>
      <c r="H308" s="449"/>
      <c r="I308" s="449"/>
      <c r="J308" s="449"/>
      <c r="K308" s="449"/>
      <c r="L308" s="449"/>
      <c r="M308" s="449"/>
      <c r="N308" s="449"/>
      <c r="O308" s="449"/>
      <c r="P308" s="449"/>
      <c r="Q308" s="449"/>
      <c r="R308" s="449"/>
      <c r="S308" s="449"/>
      <c r="T308" s="450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3">
        <v>0</v>
      </c>
      <c r="AB308" s="232">
        <v>0</v>
      </c>
      <c r="AC308" s="295">
        <v>0</v>
      </c>
      <c r="AD308" s="323">
        <v>0</v>
      </c>
      <c r="AE308" s="343">
        <v>0</v>
      </c>
      <c r="AF308" s="6">
        <v>0</v>
      </c>
      <c r="AG308" s="19">
        <v>7</v>
      </c>
      <c r="AH308" s="1"/>
      <c r="AI308" s="221">
        <f>SUM(U308:AH308)</f>
        <v>7</v>
      </c>
      <c r="AJ308" s="1"/>
      <c r="AK308" s="1"/>
      <c r="AL308" s="1"/>
      <c r="AM308" s="1"/>
      <c r="AN308" s="1"/>
      <c r="AO308" s="1"/>
      <c r="AP308" s="1"/>
      <c r="AQ308" s="240"/>
      <c r="AR308" s="1"/>
      <c r="AU308" s="5"/>
      <c r="AV308" s="5"/>
      <c r="AW308" s="5"/>
      <c r="AX308" s="5"/>
    </row>
    <row r="309" spans="3:50" ht="30" hidden="1" customHeight="1" thickBot="1" x14ac:dyDescent="0.45">
      <c r="C309" s="435"/>
      <c r="D309" s="436"/>
      <c r="E309" s="437"/>
      <c r="F309" s="437"/>
      <c r="G309" s="436"/>
      <c r="H309" s="436" t="s">
        <v>383</v>
      </c>
      <c r="I309" s="437"/>
      <c r="J309" s="437"/>
      <c r="K309" s="436"/>
      <c r="L309" s="436"/>
      <c r="M309" s="437"/>
      <c r="N309" s="437"/>
      <c r="O309" s="436"/>
      <c r="P309" s="436"/>
      <c r="Q309" s="437"/>
      <c r="R309" s="437"/>
      <c r="S309" s="436"/>
      <c r="T309" s="438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3">
        <v>0</v>
      </c>
      <c r="AB309" s="232">
        <v>0</v>
      </c>
      <c r="AC309" s="295">
        <v>0</v>
      </c>
      <c r="AD309" s="323">
        <v>0</v>
      </c>
      <c r="AE309" s="343">
        <v>0</v>
      </c>
      <c r="AF309" s="6">
        <v>0</v>
      </c>
      <c r="AG309" s="19">
        <v>7</v>
      </c>
      <c r="AH309" s="1"/>
      <c r="AI309" s="221">
        <f>SUM(U309:AH309)</f>
        <v>7</v>
      </c>
      <c r="AJ309" s="1"/>
      <c r="AK309" s="1"/>
      <c r="AL309" s="1"/>
      <c r="AM309" s="1"/>
      <c r="AN309" s="1"/>
      <c r="AO309" s="1"/>
      <c r="AP309" s="1"/>
      <c r="AQ309" s="240"/>
      <c r="AR309" s="1"/>
      <c r="AU309" s="5"/>
      <c r="AV309" s="5"/>
      <c r="AW309" s="5"/>
      <c r="AX309" s="5"/>
    </row>
    <row r="310" spans="3:50" ht="30" hidden="1" customHeight="1" thickBot="1" x14ac:dyDescent="0.45">
      <c r="C310" s="439"/>
      <c r="D310" s="372"/>
      <c r="E310" s="372" t="s">
        <v>384</v>
      </c>
      <c r="F310" s="372"/>
      <c r="G310" s="372"/>
      <c r="H310" s="372"/>
      <c r="I310" s="372"/>
      <c r="J310" s="372"/>
      <c r="K310" s="372"/>
      <c r="L310" s="372"/>
      <c r="M310" s="372"/>
      <c r="N310" s="372"/>
      <c r="O310" s="372"/>
      <c r="P310" s="372"/>
      <c r="Q310" s="372"/>
      <c r="R310" s="372"/>
      <c r="S310" s="372"/>
      <c r="T310" s="440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3">
        <v>0</v>
      </c>
      <c r="AB310" s="232">
        <v>0</v>
      </c>
      <c r="AC310" s="295">
        <v>0</v>
      </c>
      <c r="AD310" s="323">
        <v>0</v>
      </c>
      <c r="AE310" s="343">
        <v>0</v>
      </c>
      <c r="AF310" s="6">
        <v>0</v>
      </c>
      <c r="AG310" s="19">
        <v>7</v>
      </c>
      <c r="AH310" s="1"/>
      <c r="AI310" s="221">
        <f>SUM(U310:AH310)</f>
        <v>7</v>
      </c>
      <c r="AJ310" s="1"/>
      <c r="AK310" s="1"/>
      <c r="AL310" s="1"/>
      <c r="AM310" s="1"/>
      <c r="AN310" s="1"/>
      <c r="AO310" s="1"/>
      <c r="AP310" s="1"/>
      <c r="AQ310" s="240"/>
      <c r="AR310" s="1"/>
      <c r="AU310" s="5"/>
      <c r="AV310" s="5"/>
      <c r="AW310" s="5"/>
      <c r="AX310" s="5"/>
    </row>
    <row r="311" spans="3:50" ht="30" hidden="1" customHeight="1" thickBot="1" x14ac:dyDescent="0.4">
      <c r="C311" s="235"/>
      <c r="D311" s="236"/>
      <c r="E311" s="236" t="s">
        <v>245</v>
      </c>
      <c r="F311" s="236"/>
      <c r="G311" s="236"/>
      <c r="H311" s="236"/>
      <c r="I311" s="22"/>
      <c r="J311" s="22"/>
      <c r="K311" s="22"/>
      <c r="L311" s="22"/>
      <c r="M311" s="22"/>
      <c r="N311" s="22"/>
      <c r="O311" s="236"/>
      <c r="P311" s="236"/>
      <c r="Q311" s="236"/>
      <c r="R311" s="236"/>
      <c r="S311" s="236"/>
      <c r="T311" s="234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3">
        <v>0</v>
      </c>
      <c r="AB311" s="232">
        <v>0</v>
      </c>
      <c r="AC311" s="295">
        <v>3</v>
      </c>
      <c r="AD311" s="323">
        <v>3</v>
      </c>
      <c r="AE311" s="343">
        <v>0</v>
      </c>
      <c r="AF311" s="6">
        <v>0</v>
      </c>
      <c r="AG311" s="19">
        <v>0</v>
      </c>
      <c r="AH311" s="1"/>
      <c r="AI311" s="221">
        <f t="shared" ref="AI311:AI324" si="16">SUM(U311:AG311)</f>
        <v>6</v>
      </c>
      <c r="AJ311" s="1"/>
      <c r="AK311" s="1"/>
      <c r="AL311" s="1"/>
      <c r="AM311" s="1"/>
      <c r="AN311" s="1"/>
      <c r="AO311" s="1"/>
      <c r="AP311" s="1"/>
      <c r="AQ311" s="240"/>
      <c r="AR311" s="1"/>
      <c r="AU311" s="5"/>
      <c r="AV311" s="5"/>
      <c r="AW311" s="5"/>
      <c r="AX311" s="5"/>
    </row>
    <row r="312" spans="3:50" ht="30" hidden="1" customHeight="1" thickBot="1" x14ac:dyDescent="0.4">
      <c r="C312" s="34"/>
      <c r="D312" s="35"/>
      <c r="E312" s="35" t="s">
        <v>68</v>
      </c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6"/>
      <c r="U312" s="4">
        <v>0</v>
      </c>
      <c r="V312" s="2">
        <v>0</v>
      </c>
      <c r="W312" s="3">
        <v>6</v>
      </c>
      <c r="X312" s="6">
        <v>0</v>
      </c>
      <c r="Y312" s="16">
        <v>0</v>
      </c>
      <c r="Z312" s="19">
        <v>0</v>
      </c>
      <c r="AA312" s="213">
        <v>0</v>
      </c>
      <c r="AB312" s="232">
        <v>0</v>
      </c>
      <c r="AC312" s="295">
        <v>0</v>
      </c>
      <c r="AD312" s="323">
        <v>0</v>
      </c>
      <c r="AE312" s="343">
        <v>0</v>
      </c>
      <c r="AF312" s="6">
        <v>0</v>
      </c>
      <c r="AG312" s="19">
        <v>0</v>
      </c>
      <c r="AH312" s="1"/>
      <c r="AI312" s="221">
        <f t="shared" si="16"/>
        <v>6</v>
      </c>
      <c r="AJ312" s="1"/>
      <c r="AK312" s="1"/>
      <c r="AL312" s="1"/>
      <c r="AM312" s="1"/>
      <c r="AN312" s="1"/>
      <c r="AO312" s="1"/>
      <c r="AP312" s="1"/>
      <c r="AQ312" s="240"/>
      <c r="AR312" s="1"/>
      <c r="AU312" s="5"/>
      <c r="AV312" s="5"/>
      <c r="AW312" s="5"/>
      <c r="AX312" s="5"/>
    </row>
    <row r="313" spans="3:50" ht="30" hidden="1" customHeight="1" thickBot="1" x14ac:dyDescent="0.4">
      <c r="C313" s="128" t="s">
        <v>353</v>
      </c>
      <c r="D313" s="130"/>
      <c r="E313" s="130"/>
      <c r="F313" s="130"/>
      <c r="G313" s="130"/>
      <c r="H313" s="130"/>
      <c r="I313" s="130"/>
      <c r="J313" s="130"/>
      <c r="K313" s="130"/>
      <c r="L313" s="130"/>
      <c r="M313" s="37"/>
      <c r="N313" s="37"/>
      <c r="O313" s="37"/>
      <c r="P313" s="37"/>
      <c r="Q313" s="37"/>
      <c r="R313" s="37"/>
      <c r="S313" s="37"/>
      <c r="T313" s="7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3">
        <v>0</v>
      </c>
      <c r="AB313" s="232">
        <v>0</v>
      </c>
      <c r="AC313" s="295">
        <v>0</v>
      </c>
      <c r="AD313" s="323">
        <v>0</v>
      </c>
      <c r="AE313" s="343">
        <v>0</v>
      </c>
      <c r="AF313" s="6">
        <v>5.5</v>
      </c>
      <c r="AG313" s="19">
        <v>0</v>
      </c>
      <c r="AH313" s="1"/>
      <c r="AI313" s="221">
        <f t="shared" si="16"/>
        <v>5.5</v>
      </c>
      <c r="AJ313" s="1"/>
      <c r="AK313" s="1"/>
      <c r="AL313" s="1"/>
      <c r="AM313" s="1"/>
      <c r="AN313" s="1"/>
      <c r="AO313" s="1"/>
      <c r="AP313" s="1"/>
      <c r="AQ313" s="240"/>
      <c r="AR313" s="1"/>
      <c r="AU313" s="5"/>
      <c r="AV313" s="5"/>
      <c r="AW313" s="5"/>
      <c r="AX313" s="5"/>
    </row>
    <row r="314" spans="3:50" ht="30" hidden="1" customHeight="1" thickBot="1" x14ac:dyDescent="0.4">
      <c r="C314" s="27"/>
      <c r="D314" s="56"/>
      <c r="E314" s="56" t="s">
        <v>228</v>
      </c>
      <c r="F314" s="56"/>
      <c r="G314" s="56"/>
      <c r="H314" s="56"/>
      <c r="I314" s="56"/>
      <c r="J314" s="56"/>
      <c r="K314" s="56"/>
      <c r="L314" s="56"/>
      <c r="M314" s="131"/>
      <c r="N314" s="56"/>
      <c r="O314" s="131"/>
      <c r="P314" s="56"/>
      <c r="Q314" s="131"/>
      <c r="R314" s="56"/>
      <c r="S314" s="131"/>
      <c r="T314" s="207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3">
        <v>0</v>
      </c>
      <c r="AB314" s="232">
        <v>5</v>
      </c>
      <c r="AC314" s="295">
        <v>0</v>
      </c>
      <c r="AD314" s="323">
        <v>0</v>
      </c>
      <c r="AE314" s="343">
        <v>0</v>
      </c>
      <c r="AF314" s="6">
        <v>0</v>
      </c>
      <c r="AG314" s="19">
        <v>0</v>
      </c>
      <c r="AH314" s="1"/>
      <c r="AI314" s="221">
        <f t="shared" si="16"/>
        <v>5</v>
      </c>
      <c r="AJ314" s="1"/>
      <c r="AK314" s="1"/>
      <c r="AL314" s="1"/>
      <c r="AM314" s="1"/>
      <c r="AN314" s="1"/>
      <c r="AO314" s="1"/>
      <c r="AP314" s="1"/>
      <c r="AQ314" s="240"/>
      <c r="AR314" s="1"/>
      <c r="AU314" s="5"/>
      <c r="AV314" s="5"/>
      <c r="AW314" s="5"/>
      <c r="AX314" s="5"/>
    </row>
    <row r="315" spans="3:50" ht="30" hidden="1" customHeight="1" thickBot="1" x14ac:dyDescent="0.4">
      <c r="C315" s="204"/>
      <c r="D315" s="205"/>
      <c r="E315" s="205"/>
      <c r="F315" s="205"/>
      <c r="G315" s="205"/>
      <c r="H315" s="205" t="s">
        <v>50</v>
      </c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6"/>
      <c r="U315" s="4">
        <v>5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3">
        <v>0</v>
      </c>
      <c r="AB315" s="232">
        <v>0</v>
      </c>
      <c r="AC315" s="295">
        <v>0</v>
      </c>
      <c r="AD315" s="323">
        <v>0</v>
      </c>
      <c r="AE315" s="343">
        <v>0</v>
      </c>
      <c r="AF315" s="6">
        <v>0</v>
      </c>
      <c r="AG315" s="19">
        <v>0</v>
      </c>
      <c r="AH315" s="1"/>
      <c r="AI315" s="221">
        <f t="shared" si="16"/>
        <v>5</v>
      </c>
      <c r="AJ315" s="1"/>
      <c r="AK315" s="1"/>
      <c r="AL315" s="1"/>
      <c r="AM315" s="1"/>
      <c r="AN315" s="1"/>
      <c r="AO315" s="1"/>
      <c r="AP315" s="1"/>
      <c r="AQ315" s="240"/>
      <c r="AR315" s="1"/>
      <c r="AU315" s="5"/>
      <c r="AV315" s="5"/>
      <c r="AW315" s="5"/>
      <c r="AX315" s="5"/>
    </row>
    <row r="316" spans="3:50" ht="30" hidden="1" customHeight="1" thickBot="1" x14ac:dyDescent="0.4">
      <c r="C316" s="374"/>
      <c r="D316" s="368"/>
      <c r="E316" s="368"/>
      <c r="F316" s="368"/>
      <c r="G316" s="368" t="s">
        <v>348</v>
      </c>
      <c r="H316" s="368"/>
      <c r="I316" s="368"/>
      <c r="J316" s="368"/>
      <c r="K316" s="368"/>
      <c r="L316" s="368"/>
      <c r="M316" s="368"/>
      <c r="N316" s="368"/>
      <c r="O316" s="368"/>
      <c r="P316" s="368"/>
      <c r="Q316" s="368"/>
      <c r="R316" s="368"/>
      <c r="S316" s="368"/>
      <c r="T316" s="375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3">
        <v>0</v>
      </c>
      <c r="AB316" s="232">
        <v>0</v>
      </c>
      <c r="AC316" s="295">
        <v>0</v>
      </c>
      <c r="AD316" s="323">
        <v>0</v>
      </c>
      <c r="AE316" s="343">
        <v>0</v>
      </c>
      <c r="AF316" s="6">
        <v>4.5</v>
      </c>
      <c r="AG316" s="19">
        <v>0</v>
      </c>
      <c r="AH316" s="1"/>
      <c r="AI316" s="221">
        <f t="shared" si="16"/>
        <v>4.5</v>
      </c>
      <c r="AJ316" s="1"/>
      <c r="AK316" s="1"/>
      <c r="AL316" s="1"/>
      <c r="AM316" s="1"/>
      <c r="AN316" s="1"/>
      <c r="AO316" s="1"/>
      <c r="AP316" s="1"/>
      <c r="AQ316" s="240"/>
      <c r="AR316" s="1"/>
      <c r="AU316" s="5"/>
      <c r="AV316" s="5"/>
      <c r="AW316" s="5"/>
      <c r="AX316" s="5"/>
    </row>
    <row r="317" spans="3:50" ht="30" hidden="1" customHeight="1" thickBot="1" x14ac:dyDescent="0.45">
      <c r="C317" s="370"/>
      <c r="D317" s="371"/>
      <c r="E317" s="372"/>
      <c r="F317" s="372"/>
      <c r="G317" s="371"/>
      <c r="H317" s="371" t="s">
        <v>342</v>
      </c>
      <c r="I317" s="372"/>
      <c r="J317" s="372"/>
      <c r="K317" s="371"/>
      <c r="L317" s="371"/>
      <c r="M317" s="372"/>
      <c r="N317" s="372"/>
      <c r="O317" s="371"/>
      <c r="P317" s="371"/>
      <c r="Q317" s="372"/>
      <c r="R317" s="372"/>
      <c r="S317" s="371"/>
      <c r="T317" s="373"/>
      <c r="U317" s="4">
        <v>0</v>
      </c>
      <c r="V317" s="2">
        <v>0</v>
      </c>
      <c r="W317" s="3">
        <v>0</v>
      </c>
      <c r="X317" s="6">
        <v>0</v>
      </c>
      <c r="Y317" s="16">
        <v>0</v>
      </c>
      <c r="Z317" s="19">
        <v>0</v>
      </c>
      <c r="AA317" s="213">
        <v>0</v>
      </c>
      <c r="AB317" s="232">
        <v>0</v>
      </c>
      <c r="AC317" s="295">
        <v>0</v>
      </c>
      <c r="AD317" s="323">
        <v>0</v>
      </c>
      <c r="AE317" s="343">
        <v>0</v>
      </c>
      <c r="AF317" s="6">
        <v>4.5</v>
      </c>
      <c r="AG317" s="19">
        <v>0</v>
      </c>
      <c r="AH317" s="1"/>
      <c r="AI317" s="221">
        <f t="shared" si="16"/>
        <v>4.5</v>
      </c>
      <c r="AJ317" s="1"/>
      <c r="AK317" s="1"/>
      <c r="AL317" s="1"/>
      <c r="AM317" s="1"/>
      <c r="AN317" s="1"/>
      <c r="AO317" s="1"/>
      <c r="AP317" s="1"/>
      <c r="AQ317" s="240"/>
      <c r="AR317" s="1"/>
      <c r="AU317" s="5"/>
      <c r="AV317" s="5"/>
      <c r="AW317" s="5"/>
      <c r="AX317" s="5"/>
    </row>
    <row r="318" spans="3:50" ht="30" hidden="1" customHeight="1" thickBot="1" x14ac:dyDescent="0.4">
      <c r="C318" s="361"/>
      <c r="D318" s="377"/>
      <c r="E318" s="20"/>
      <c r="F318" s="377" t="s">
        <v>354</v>
      </c>
      <c r="G318" s="20"/>
      <c r="H318" s="377"/>
      <c r="I318" s="20"/>
      <c r="J318" s="377"/>
      <c r="K318" s="20"/>
      <c r="L318" s="377"/>
      <c r="M318" s="20"/>
      <c r="N318" s="377"/>
      <c r="O318" s="20"/>
      <c r="P318" s="377"/>
      <c r="Q318" s="20"/>
      <c r="R318" s="377"/>
      <c r="S318" s="20"/>
      <c r="T318" s="37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3">
        <v>0</v>
      </c>
      <c r="AB318" s="232">
        <v>0</v>
      </c>
      <c r="AC318" s="295">
        <v>0</v>
      </c>
      <c r="AD318" s="323">
        <v>0</v>
      </c>
      <c r="AE318" s="343">
        <v>0</v>
      </c>
      <c r="AF318" s="6">
        <v>4.5</v>
      </c>
      <c r="AG318" s="19">
        <v>0</v>
      </c>
      <c r="AH318" s="1"/>
      <c r="AI318" s="221">
        <f t="shared" si="16"/>
        <v>4.5</v>
      </c>
      <c r="AJ318" s="1"/>
      <c r="AK318" s="1"/>
      <c r="AL318" s="1"/>
      <c r="AM318" s="1"/>
      <c r="AN318" s="1"/>
      <c r="AO318" s="1"/>
      <c r="AP318" s="1"/>
      <c r="AQ318" s="240"/>
      <c r="AR318" s="1"/>
      <c r="AU318" s="5"/>
      <c r="AV318" s="5"/>
      <c r="AW318" s="5"/>
      <c r="AX318" s="5"/>
    </row>
    <row r="319" spans="3:50" ht="30" hidden="1" customHeight="1" thickBot="1" x14ac:dyDescent="0.4">
      <c r="C319" s="379"/>
      <c r="D319" s="380"/>
      <c r="E319" s="380"/>
      <c r="F319" s="69" t="s">
        <v>355</v>
      </c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380"/>
      <c r="S319" s="380"/>
      <c r="T319" s="381"/>
      <c r="U319" s="4">
        <v>0</v>
      </c>
      <c r="V319" s="2">
        <v>0</v>
      </c>
      <c r="W319" s="3">
        <v>0</v>
      </c>
      <c r="X319" s="6">
        <v>0</v>
      </c>
      <c r="Y319" s="16">
        <v>0</v>
      </c>
      <c r="Z319" s="19">
        <v>0</v>
      </c>
      <c r="AA319" s="213">
        <v>0</v>
      </c>
      <c r="AB319" s="232">
        <v>0</v>
      </c>
      <c r="AC319" s="295">
        <v>0</v>
      </c>
      <c r="AD319" s="323">
        <v>0</v>
      </c>
      <c r="AE319" s="343">
        <v>0</v>
      </c>
      <c r="AF319" s="6">
        <v>1.5</v>
      </c>
      <c r="AG319" s="19">
        <v>0</v>
      </c>
      <c r="AH319" s="1"/>
      <c r="AI319" s="221">
        <f t="shared" si="16"/>
        <v>1.5</v>
      </c>
      <c r="AJ319" s="1"/>
      <c r="AK319" s="1"/>
      <c r="AL319" s="1"/>
      <c r="AM319" s="1"/>
      <c r="AN319" s="1"/>
      <c r="AO319" s="1"/>
      <c r="AP319" s="1"/>
      <c r="AQ319" s="240"/>
      <c r="AR319" s="1"/>
      <c r="AU319" s="5"/>
      <c r="AV319" s="5"/>
      <c r="AW319" s="5"/>
      <c r="AX319" s="5"/>
    </row>
    <row r="320" spans="3:50" ht="30" hidden="1" customHeight="1" thickBot="1" x14ac:dyDescent="0.4">
      <c r="C320" s="95"/>
      <c r="D320" s="369"/>
      <c r="E320" s="369" t="s">
        <v>338</v>
      </c>
      <c r="F320" s="369"/>
      <c r="G320" s="369"/>
      <c r="H320" s="369"/>
      <c r="I320" s="369"/>
      <c r="J320" s="369"/>
      <c r="K320" s="369"/>
      <c r="L320" s="369"/>
      <c r="M320" s="369"/>
      <c r="N320" s="369"/>
      <c r="O320" s="369"/>
      <c r="P320" s="369"/>
      <c r="Q320" s="369"/>
      <c r="R320" s="369"/>
      <c r="S320" s="369"/>
      <c r="T320" s="74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3">
        <v>0</v>
      </c>
      <c r="AB320" s="232">
        <v>0</v>
      </c>
      <c r="AC320" s="295">
        <v>0</v>
      </c>
      <c r="AD320" s="323">
        <v>0</v>
      </c>
      <c r="AE320" s="343">
        <v>0</v>
      </c>
      <c r="AF320" s="6">
        <v>1.5</v>
      </c>
      <c r="AG320" s="19">
        <v>0</v>
      </c>
      <c r="AH320" s="1"/>
      <c r="AI320" s="221">
        <f t="shared" si="16"/>
        <v>1.5</v>
      </c>
      <c r="AJ320" s="1"/>
      <c r="AK320" s="1"/>
      <c r="AL320" s="1"/>
      <c r="AM320" s="1"/>
      <c r="AN320" s="1"/>
      <c r="AO320" s="1"/>
      <c r="AP320" s="1"/>
      <c r="AQ320" s="240"/>
      <c r="AR320" s="1"/>
      <c r="AU320" s="5"/>
      <c r="AV320" s="5"/>
      <c r="AW320" s="5"/>
      <c r="AX320" s="5"/>
    </row>
    <row r="321" spans="1:50" ht="30" hidden="1" customHeight="1" thickBot="1" x14ac:dyDescent="0.4">
      <c r="C321" s="59"/>
      <c r="D321" s="46"/>
      <c r="E321" s="46"/>
      <c r="F321" s="46"/>
      <c r="G321" s="46" t="s">
        <v>344</v>
      </c>
      <c r="H321" s="46"/>
      <c r="I321" s="46"/>
      <c r="J321" s="46"/>
      <c r="K321" s="46"/>
      <c r="L321" s="35"/>
      <c r="M321" s="35"/>
      <c r="N321" s="35"/>
      <c r="O321" s="35"/>
      <c r="P321" s="35"/>
      <c r="Q321" s="35"/>
      <c r="R321" s="35"/>
      <c r="S321" s="35"/>
      <c r="T321" s="36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3">
        <v>0</v>
      </c>
      <c r="AB321" s="232">
        <v>0</v>
      </c>
      <c r="AC321" s="295">
        <v>0</v>
      </c>
      <c r="AD321" s="323">
        <v>0</v>
      </c>
      <c r="AE321" s="343">
        <v>0</v>
      </c>
      <c r="AF321" s="6">
        <v>1.5</v>
      </c>
      <c r="AG321" s="19">
        <v>0</v>
      </c>
      <c r="AH321" s="1"/>
      <c r="AI321" s="221">
        <f t="shared" si="16"/>
        <v>1.5</v>
      </c>
      <c r="AJ321" s="1"/>
      <c r="AK321" s="1"/>
      <c r="AL321" s="1"/>
      <c r="AM321" s="1"/>
      <c r="AN321" s="1"/>
      <c r="AO321" s="1"/>
      <c r="AP321" s="1"/>
      <c r="AQ321" s="240"/>
      <c r="AR321" s="1"/>
      <c r="AU321" s="5"/>
      <c r="AV321" s="5"/>
      <c r="AW321" s="5"/>
      <c r="AX321" s="5"/>
    </row>
    <row r="322" spans="1:50" ht="30" hidden="1" customHeight="1" thickBot="1" x14ac:dyDescent="0.4">
      <c r="C322" s="34"/>
      <c r="D322" s="35"/>
      <c r="E322" s="35"/>
      <c r="F322" s="35"/>
      <c r="G322" s="35"/>
      <c r="H322" s="35" t="s">
        <v>283</v>
      </c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6"/>
      <c r="U322" s="4">
        <v>0</v>
      </c>
      <c r="V322" s="2">
        <v>0</v>
      </c>
      <c r="W322" s="3">
        <v>0</v>
      </c>
      <c r="X322" s="6">
        <v>0</v>
      </c>
      <c r="Y322" s="16">
        <v>0</v>
      </c>
      <c r="Z322" s="19">
        <v>0</v>
      </c>
      <c r="AA322" s="213">
        <v>0</v>
      </c>
      <c r="AB322" s="232">
        <v>0</v>
      </c>
      <c r="AC322" s="295">
        <v>0</v>
      </c>
      <c r="AD322" s="323">
        <v>-1</v>
      </c>
      <c r="AE322" s="343">
        <v>0</v>
      </c>
      <c r="AF322" s="6">
        <v>0</v>
      </c>
      <c r="AG322" s="19">
        <v>0</v>
      </c>
      <c r="AH322" s="1"/>
      <c r="AI322" s="221">
        <f t="shared" si="16"/>
        <v>-1</v>
      </c>
      <c r="AJ322" s="1"/>
      <c r="AK322" s="1"/>
      <c r="AL322" s="1"/>
      <c r="AM322" s="1"/>
      <c r="AN322" s="1"/>
      <c r="AO322" s="1"/>
      <c r="AP322" s="1"/>
      <c r="AQ322" s="240"/>
      <c r="AR322" s="1"/>
      <c r="AU322" s="5"/>
      <c r="AV322" s="5"/>
      <c r="AW322" s="5"/>
      <c r="AX322" s="5"/>
    </row>
    <row r="323" spans="1:50" ht="30" hidden="1" customHeight="1" thickBot="1" x14ac:dyDescent="0.4">
      <c r="C323" s="59" t="s">
        <v>82</v>
      </c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4"/>
      <c r="T323" s="47"/>
      <c r="U323" s="4">
        <v>0</v>
      </c>
      <c r="V323" s="2">
        <v>0</v>
      </c>
      <c r="W323" s="3">
        <v>0</v>
      </c>
      <c r="X323" s="6">
        <v>78.5</v>
      </c>
      <c r="Y323" s="17">
        <v>-82</v>
      </c>
      <c r="Z323" s="19">
        <v>0</v>
      </c>
      <c r="AA323" s="214">
        <v>0</v>
      </c>
      <c r="AB323" s="232">
        <v>0</v>
      </c>
      <c r="AC323" s="296">
        <v>0</v>
      </c>
      <c r="AD323" s="323">
        <v>0</v>
      </c>
      <c r="AE323" s="343">
        <v>0</v>
      </c>
      <c r="AF323" s="6">
        <v>0</v>
      </c>
      <c r="AG323" s="19">
        <v>0</v>
      </c>
      <c r="AH323" s="1"/>
      <c r="AI323" s="221">
        <f t="shared" si="16"/>
        <v>-3.5</v>
      </c>
      <c r="AJ323" s="1"/>
      <c r="AK323" s="1"/>
      <c r="AL323" s="1"/>
      <c r="AM323" s="1"/>
      <c r="AN323" s="1"/>
      <c r="AO323" s="1"/>
      <c r="AP323" s="1"/>
      <c r="AQ323" s="240"/>
      <c r="AR323" s="1"/>
      <c r="AU323" s="5"/>
      <c r="AV323" s="5"/>
      <c r="AW323" s="5"/>
      <c r="AX323" s="5"/>
    </row>
    <row r="324" spans="1:50" ht="30" hidden="1" customHeight="1" thickBot="1" x14ac:dyDescent="0.4">
      <c r="C324" s="299"/>
      <c r="D324" s="56"/>
      <c r="E324" s="300"/>
      <c r="F324" s="56" t="s">
        <v>285</v>
      </c>
      <c r="G324" s="300"/>
      <c r="H324" s="56"/>
      <c r="I324" s="300"/>
      <c r="J324" s="56"/>
      <c r="K324" s="300"/>
      <c r="L324" s="56"/>
      <c r="M324" s="300"/>
      <c r="N324" s="56"/>
      <c r="O324" s="300"/>
      <c r="P324" s="56"/>
      <c r="Q324" s="300"/>
      <c r="R324" s="56"/>
      <c r="S324" s="300"/>
      <c r="T324" s="58"/>
      <c r="U324" s="4">
        <v>0</v>
      </c>
      <c r="V324" s="2">
        <v>0</v>
      </c>
      <c r="W324" s="3">
        <v>0</v>
      </c>
      <c r="X324" s="6">
        <v>0</v>
      </c>
      <c r="Y324" s="16">
        <v>0</v>
      </c>
      <c r="Z324" s="19">
        <v>0</v>
      </c>
      <c r="AA324" s="213">
        <v>0</v>
      </c>
      <c r="AB324" s="232">
        <v>0</v>
      </c>
      <c r="AC324" s="295">
        <v>0</v>
      </c>
      <c r="AD324" s="323">
        <v>-4</v>
      </c>
      <c r="AE324" s="343">
        <v>0</v>
      </c>
      <c r="AF324" s="6">
        <v>0</v>
      </c>
      <c r="AG324" s="19">
        <v>0</v>
      </c>
      <c r="AH324" s="1"/>
      <c r="AI324" s="221">
        <f t="shared" si="16"/>
        <v>-4</v>
      </c>
      <c r="AJ324" s="1"/>
      <c r="AK324" s="1"/>
      <c r="AL324" s="1"/>
      <c r="AM324" s="1"/>
      <c r="AN324" s="1"/>
      <c r="AO324" s="1"/>
      <c r="AP324" s="1"/>
      <c r="AQ324" s="240"/>
      <c r="AR324" s="1"/>
      <c r="AU324" s="5"/>
      <c r="AV324" s="5"/>
      <c r="AW324" s="5"/>
      <c r="AX324" s="5"/>
    </row>
    <row r="325" spans="1:50" ht="30" hidden="1" customHeight="1" thickBot="1" x14ac:dyDescent="0.4">
      <c r="C325" s="228" t="s">
        <v>232</v>
      </c>
      <c r="D325" s="229"/>
      <c r="E325" s="229"/>
      <c r="F325" s="229"/>
      <c r="G325" s="229"/>
      <c r="H325" s="229"/>
      <c r="I325" s="229"/>
      <c r="J325" s="229"/>
      <c r="K325" s="229"/>
      <c r="L325" s="229"/>
      <c r="M325" s="44"/>
      <c r="N325" s="229"/>
      <c r="O325" s="44"/>
      <c r="P325" s="229"/>
      <c r="Q325" s="44"/>
      <c r="R325" s="229"/>
      <c r="S325" s="142"/>
      <c r="T325" s="230"/>
      <c r="U325" s="4">
        <v>0</v>
      </c>
      <c r="V325" s="2">
        <v>0</v>
      </c>
      <c r="W325" s="3">
        <v>0</v>
      </c>
      <c r="X325" s="6">
        <v>0</v>
      </c>
      <c r="Y325" s="16">
        <v>0</v>
      </c>
      <c r="Z325" s="19">
        <v>0</v>
      </c>
      <c r="AA325" s="213">
        <v>0</v>
      </c>
      <c r="AB325" s="232">
        <v>-15</v>
      </c>
      <c r="AC325" s="295">
        <v>0</v>
      </c>
      <c r="AD325" s="323">
        <v>0</v>
      </c>
      <c r="AE325" s="343">
        <v>0</v>
      </c>
      <c r="AF325" s="6">
        <v>0</v>
      </c>
      <c r="AG325" s="19">
        <v>10</v>
      </c>
      <c r="AH325" s="1"/>
      <c r="AI325" s="221">
        <v>-5</v>
      </c>
      <c r="AJ325" s="1"/>
      <c r="AK325" s="1"/>
      <c r="AL325" s="1"/>
      <c r="AM325" s="1"/>
      <c r="AN325" s="1"/>
      <c r="AO325" s="1"/>
      <c r="AP325" s="1"/>
      <c r="AQ325" s="240"/>
      <c r="AR325" s="1"/>
      <c r="AU325" s="5"/>
      <c r="AV325" s="5"/>
      <c r="AW325" s="5"/>
      <c r="AX325" s="5"/>
    </row>
    <row r="326" spans="1:50" ht="30" hidden="1" customHeight="1" thickBot="1" x14ac:dyDescent="0.4">
      <c r="C326" s="119"/>
      <c r="D326" s="69"/>
      <c r="E326" s="69"/>
      <c r="F326" s="69" t="s">
        <v>56</v>
      </c>
      <c r="G326" s="69"/>
      <c r="H326" s="69"/>
      <c r="I326" s="69"/>
      <c r="J326" s="69"/>
      <c r="K326" s="69"/>
      <c r="L326" s="88"/>
      <c r="M326" s="88"/>
      <c r="N326" s="88"/>
      <c r="O326" s="88"/>
      <c r="P326" s="88"/>
      <c r="Q326" s="88"/>
      <c r="R326" s="88"/>
      <c r="S326" s="88"/>
      <c r="T326" s="195"/>
      <c r="U326" s="4">
        <v>5</v>
      </c>
      <c r="V326" s="2">
        <v>-10</v>
      </c>
      <c r="W326" s="3">
        <v>0</v>
      </c>
      <c r="X326" s="6">
        <v>0</v>
      </c>
      <c r="Y326" s="16">
        <v>0</v>
      </c>
      <c r="Z326" s="19">
        <v>0</v>
      </c>
      <c r="AA326" s="214">
        <v>0</v>
      </c>
      <c r="AB326" s="232">
        <v>0</v>
      </c>
      <c r="AC326" s="296">
        <v>0</v>
      </c>
      <c r="AD326" s="323">
        <v>0</v>
      </c>
      <c r="AE326" s="343">
        <v>0</v>
      </c>
      <c r="AF326" s="6">
        <v>0</v>
      </c>
      <c r="AG326" s="19">
        <v>0</v>
      </c>
      <c r="AH326" s="1"/>
      <c r="AI326" s="221">
        <f>SUM(U326:AG326)</f>
        <v>-5</v>
      </c>
      <c r="AJ326" s="1"/>
      <c r="AK326" s="1"/>
      <c r="AL326" s="1"/>
      <c r="AM326" s="1"/>
      <c r="AN326" s="1"/>
      <c r="AO326" s="1"/>
      <c r="AP326" s="1"/>
      <c r="AQ326" s="240"/>
      <c r="AR326" s="1"/>
      <c r="AU326" s="5"/>
      <c r="AV326" s="5"/>
      <c r="AW326" s="5"/>
      <c r="AX326" s="5"/>
    </row>
    <row r="327" spans="1:50" ht="30" hidden="1" customHeight="1" thickBot="1" x14ac:dyDescent="0.45">
      <c r="C327" s="457"/>
      <c r="D327" s="458"/>
      <c r="E327" s="458"/>
      <c r="F327" s="458"/>
      <c r="G327" s="458"/>
      <c r="H327" s="458" t="s">
        <v>388</v>
      </c>
      <c r="I327" s="458"/>
      <c r="J327" s="458"/>
      <c r="K327" s="458"/>
      <c r="L327" s="458"/>
      <c r="M327" s="458"/>
      <c r="N327" s="458"/>
      <c r="O327" s="458"/>
      <c r="P327" s="458"/>
      <c r="Q327" s="458"/>
      <c r="R327" s="458"/>
      <c r="S327" s="458"/>
      <c r="T327" s="459"/>
      <c r="U327" s="4">
        <v>0</v>
      </c>
      <c r="V327" s="2">
        <v>0</v>
      </c>
      <c r="W327" s="3">
        <v>0</v>
      </c>
      <c r="X327" s="6">
        <v>0</v>
      </c>
      <c r="Y327" s="16">
        <v>0</v>
      </c>
      <c r="Z327" s="19">
        <v>0</v>
      </c>
      <c r="AA327" s="213">
        <v>0</v>
      </c>
      <c r="AB327" s="232">
        <v>0</v>
      </c>
      <c r="AC327" s="295">
        <v>0</v>
      </c>
      <c r="AD327" s="323">
        <v>0</v>
      </c>
      <c r="AE327" s="343">
        <v>0</v>
      </c>
      <c r="AF327" s="6">
        <v>0</v>
      </c>
      <c r="AG327" s="19">
        <v>-15</v>
      </c>
      <c r="AH327" s="1"/>
      <c r="AI327" s="221">
        <v>-15</v>
      </c>
      <c r="AJ327" s="1"/>
      <c r="AK327" s="1"/>
      <c r="AL327" s="1"/>
      <c r="AM327" s="1"/>
      <c r="AN327" s="1"/>
      <c r="AO327" s="1"/>
      <c r="AP327" s="1"/>
      <c r="AQ327" s="240"/>
      <c r="AR327" s="1"/>
      <c r="AU327" s="5"/>
      <c r="AV327" s="5"/>
      <c r="AW327" s="5"/>
      <c r="AX327" s="5"/>
    </row>
    <row r="328" spans="1:50" ht="30" hidden="1" customHeight="1" thickBot="1" x14ac:dyDescent="0.4">
      <c r="C328" s="302"/>
      <c r="D328" s="303"/>
      <c r="E328" s="303"/>
      <c r="F328" s="303" t="s">
        <v>346</v>
      </c>
      <c r="G328" s="303"/>
      <c r="H328" s="303"/>
      <c r="I328" s="303"/>
      <c r="J328" s="303"/>
      <c r="K328" s="303"/>
      <c r="L328" s="303"/>
      <c r="M328" s="303"/>
      <c r="N328" s="303"/>
      <c r="O328" s="303"/>
      <c r="P328" s="303"/>
      <c r="Q328" s="303"/>
      <c r="R328" s="303"/>
      <c r="S328" s="303"/>
      <c r="T328" s="304"/>
      <c r="U328" s="4">
        <v>0</v>
      </c>
      <c r="V328" s="2">
        <v>0</v>
      </c>
      <c r="W328" s="3">
        <v>0</v>
      </c>
      <c r="X328" s="6">
        <v>0</v>
      </c>
      <c r="Y328" s="16">
        <v>0</v>
      </c>
      <c r="Z328" s="19">
        <v>0</v>
      </c>
      <c r="AA328" s="213">
        <v>0</v>
      </c>
      <c r="AB328" s="232">
        <v>0</v>
      </c>
      <c r="AC328" s="295">
        <v>0</v>
      </c>
      <c r="AD328" s="323">
        <v>0</v>
      </c>
      <c r="AE328" s="343">
        <v>0</v>
      </c>
      <c r="AF328" s="6">
        <v>-15</v>
      </c>
      <c r="AG328" s="19">
        <v>0</v>
      </c>
      <c r="AH328" s="1"/>
      <c r="AI328" s="221">
        <f>SUM(U328:AG328)</f>
        <v>-15</v>
      </c>
      <c r="AJ328" s="1"/>
      <c r="AK328" s="1"/>
      <c r="AL328" s="1"/>
      <c r="AM328" s="1"/>
      <c r="AN328" s="1"/>
      <c r="AO328" s="1"/>
      <c r="AP328" s="1"/>
      <c r="AQ328" s="1"/>
      <c r="AR328" s="1"/>
      <c r="AU328" s="5"/>
      <c r="AV328" s="5"/>
      <c r="AW328" s="5"/>
      <c r="AX328" s="5"/>
    </row>
    <row r="329" spans="1:50" ht="30" hidden="1" customHeight="1" thickBot="1" x14ac:dyDescent="0.4">
      <c r="C329" s="121"/>
      <c r="D329" s="25" t="s">
        <v>347</v>
      </c>
      <c r="E329" s="25"/>
      <c r="F329" s="25"/>
      <c r="G329" s="25"/>
      <c r="H329" s="25"/>
      <c r="I329" s="25"/>
      <c r="J329" s="25"/>
      <c r="K329" s="25"/>
      <c r="L329" s="32"/>
      <c r="M329" s="32"/>
      <c r="N329" s="32"/>
      <c r="O329" s="32"/>
      <c r="P329" s="32"/>
      <c r="Q329" s="32"/>
      <c r="R329" s="32"/>
      <c r="S329" s="32"/>
      <c r="T329" s="52"/>
      <c r="U329" s="4">
        <v>0</v>
      </c>
      <c r="V329" s="2">
        <v>0</v>
      </c>
      <c r="W329" s="3">
        <v>0</v>
      </c>
      <c r="X329" s="6">
        <v>0</v>
      </c>
      <c r="Y329" s="16">
        <v>0</v>
      </c>
      <c r="Z329" s="19">
        <v>0</v>
      </c>
      <c r="AA329" s="213">
        <v>0</v>
      </c>
      <c r="AB329" s="232">
        <v>0</v>
      </c>
      <c r="AC329" s="295">
        <v>0</v>
      </c>
      <c r="AD329" s="323">
        <v>0</v>
      </c>
      <c r="AE329" s="343">
        <v>0</v>
      </c>
      <c r="AF329" s="6">
        <v>-15</v>
      </c>
      <c r="AG329" s="19">
        <v>0</v>
      </c>
      <c r="AH329" s="1"/>
      <c r="AI329" s="221">
        <f>SUM(U329:AG329)</f>
        <v>-15</v>
      </c>
      <c r="AJ329" s="1"/>
      <c r="AK329" s="1"/>
      <c r="AL329" s="1"/>
      <c r="AM329" s="1"/>
      <c r="AN329" s="1"/>
      <c r="AO329" s="1"/>
      <c r="AP329" s="1"/>
      <c r="AQ329" s="1"/>
      <c r="AR329" s="1"/>
      <c r="AU329" s="5"/>
      <c r="AV329" s="5"/>
      <c r="AW329" s="5"/>
      <c r="AX329" s="5"/>
    </row>
    <row r="330" spans="1:50" ht="30" hidden="1" customHeight="1" x14ac:dyDescent="0.35">
      <c r="C330" s="382"/>
      <c r="D330" s="382"/>
      <c r="E330" s="382"/>
      <c r="F330" s="382"/>
      <c r="G330" s="382"/>
      <c r="H330" s="382"/>
      <c r="I330" s="382"/>
      <c r="J330" s="382"/>
      <c r="K330" s="382"/>
      <c r="L330" s="382"/>
      <c r="M330" s="382"/>
      <c r="N330" s="382"/>
      <c r="O330" s="382"/>
      <c r="P330" s="382"/>
      <c r="Q330" s="382"/>
      <c r="R330" s="382"/>
      <c r="S330" s="382"/>
      <c r="T330" s="382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U330" s="5"/>
      <c r="AV330" s="5"/>
      <c r="AW330" s="5"/>
      <c r="AX330" s="5"/>
    </row>
    <row r="331" spans="1:50" ht="30" hidden="1" customHeight="1" x14ac:dyDescent="0.25">
      <c r="A331" s="96"/>
      <c r="B331" s="14"/>
      <c r="AU331" s="5"/>
      <c r="AV331" s="5"/>
      <c r="AW331" s="5"/>
      <c r="AX331" s="5"/>
    </row>
    <row r="332" spans="1:50" ht="30" hidden="1" customHeight="1" x14ac:dyDescent="0.25">
      <c r="A332" s="112"/>
      <c r="B332" s="10"/>
      <c r="AU332" s="5"/>
      <c r="AV332" s="5"/>
      <c r="AW332" s="5"/>
      <c r="AX332" s="5"/>
    </row>
    <row r="333" spans="1:50" ht="30" hidden="1" customHeight="1" x14ac:dyDescent="0.25">
      <c r="A333" s="114"/>
      <c r="B333" s="10"/>
    </row>
    <row r="334" spans="1:50" ht="25.5" x14ac:dyDescent="0.35">
      <c r="C334" s="297"/>
      <c r="D334" s="297"/>
      <c r="E334" s="297"/>
      <c r="F334" s="297"/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</sheetData>
  <sortState ref="C138:AQ140">
    <sortCondition descending="1" ref="AI138:AI14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 t="s">
        <v>247</v>
      </c>
      <c r="T1" s="241" t="s">
        <v>277</v>
      </c>
      <c r="U1" s="242" t="s">
        <v>278</v>
      </c>
      <c r="V1" s="242" t="s">
        <v>279</v>
      </c>
      <c r="W1" s="241" t="s">
        <v>248</v>
      </c>
      <c r="X1" s="241" t="s">
        <v>249</v>
      </c>
      <c r="Y1" s="241" t="s">
        <v>250</v>
      </c>
      <c r="Z1" s="241" t="s">
        <v>251</v>
      </c>
    </row>
    <row r="2" spans="1:26" ht="24" customHeight="1" thickBot="1" x14ac:dyDescent="0.4">
      <c r="A2" s="243"/>
      <c r="B2" s="244"/>
      <c r="C2" s="244"/>
      <c r="D2" s="244"/>
      <c r="E2" s="244"/>
      <c r="F2" s="244" t="s">
        <v>252</v>
      </c>
      <c r="G2" s="244"/>
      <c r="H2" s="244"/>
      <c r="I2" s="244"/>
      <c r="J2" s="244"/>
      <c r="K2" s="244"/>
      <c r="L2" s="244"/>
      <c r="M2" s="244"/>
      <c r="N2" s="244"/>
      <c r="O2" s="244"/>
      <c r="P2" s="245"/>
      <c r="Q2" s="246"/>
      <c r="R2" s="247"/>
      <c r="S2" s="240">
        <v>17</v>
      </c>
      <c r="T2" s="240">
        <v>9</v>
      </c>
      <c r="U2" s="240">
        <v>13</v>
      </c>
      <c r="V2" s="238">
        <v>4</v>
      </c>
      <c r="W2" s="240">
        <v>7</v>
      </c>
      <c r="X2" s="240">
        <v>5</v>
      </c>
      <c r="Y2" s="238">
        <v>2</v>
      </c>
      <c r="Z2" s="240">
        <v>0</v>
      </c>
    </row>
    <row r="3" spans="1:26" ht="24" customHeight="1" thickBot="1" x14ac:dyDescent="0.4">
      <c r="A3" s="267"/>
      <c r="B3" s="268"/>
      <c r="C3" s="268"/>
      <c r="D3" s="268" t="s">
        <v>265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9"/>
      <c r="Q3" s="268"/>
      <c r="R3" s="270"/>
      <c r="S3" s="240">
        <v>17</v>
      </c>
      <c r="T3" s="240">
        <v>9</v>
      </c>
      <c r="U3" s="238">
        <v>11</v>
      </c>
      <c r="V3" s="240">
        <v>2</v>
      </c>
      <c r="W3" s="240">
        <v>7</v>
      </c>
      <c r="X3" s="240">
        <v>5</v>
      </c>
      <c r="Y3" s="238">
        <v>2</v>
      </c>
      <c r="Z3" s="1">
        <v>0</v>
      </c>
    </row>
    <row r="4" spans="1:26" ht="24" customHeight="1" thickBot="1" x14ac:dyDescent="0.4">
      <c r="A4" s="254"/>
      <c r="B4" s="219"/>
      <c r="C4" s="219"/>
      <c r="D4" s="219"/>
      <c r="E4" s="219"/>
      <c r="F4" s="219"/>
      <c r="G4" s="219"/>
      <c r="H4" s="219" t="s">
        <v>256</v>
      </c>
      <c r="I4" s="219"/>
      <c r="J4" s="219"/>
      <c r="K4" s="219"/>
      <c r="L4" s="219"/>
      <c r="M4" s="219"/>
      <c r="N4" s="219"/>
      <c r="O4" s="219"/>
      <c r="P4" s="255"/>
      <c r="Q4" s="218"/>
      <c r="R4" s="247"/>
      <c r="S4" s="1">
        <v>12</v>
      </c>
      <c r="T4" s="238">
        <v>6</v>
      </c>
      <c r="U4" s="238">
        <v>9</v>
      </c>
      <c r="V4" s="238">
        <v>3</v>
      </c>
      <c r="W4" s="1">
        <v>5</v>
      </c>
      <c r="X4" s="1">
        <v>4</v>
      </c>
      <c r="Y4" s="238">
        <v>0</v>
      </c>
      <c r="Z4" s="1">
        <v>1</v>
      </c>
    </row>
    <row r="5" spans="1:26" ht="24" customHeight="1" thickBot="1" x14ac:dyDescent="0.4">
      <c r="A5" s="263"/>
      <c r="B5" s="265"/>
      <c r="C5" s="264"/>
      <c r="D5" s="264"/>
      <c r="E5" s="264"/>
      <c r="F5" s="264"/>
      <c r="G5" s="264" t="s">
        <v>270</v>
      </c>
      <c r="H5" s="264"/>
      <c r="I5" s="264"/>
      <c r="J5" s="264"/>
      <c r="K5" s="264"/>
      <c r="L5" s="264"/>
      <c r="M5" s="264"/>
      <c r="N5" s="264"/>
      <c r="O5" s="264"/>
      <c r="P5" s="264"/>
      <c r="Q5" s="265"/>
      <c r="R5" s="266"/>
      <c r="S5" s="238">
        <v>10</v>
      </c>
      <c r="T5" s="238">
        <v>7</v>
      </c>
      <c r="U5" s="240">
        <v>13</v>
      </c>
      <c r="V5" s="238">
        <v>6</v>
      </c>
      <c r="W5" s="1">
        <v>6</v>
      </c>
      <c r="X5" s="238">
        <v>2</v>
      </c>
      <c r="Y5" s="240">
        <v>4</v>
      </c>
      <c r="Z5" s="1">
        <v>0</v>
      </c>
    </row>
    <row r="6" spans="1:26" ht="24" customHeight="1" thickBot="1" x14ac:dyDescent="0.4">
      <c r="A6" s="254"/>
      <c r="B6" s="219"/>
      <c r="C6" s="219"/>
      <c r="D6" s="219"/>
      <c r="E6" s="219" t="s">
        <v>257</v>
      </c>
      <c r="F6" s="219"/>
      <c r="G6" s="219"/>
      <c r="H6" s="219"/>
      <c r="I6" s="219"/>
      <c r="J6" s="219"/>
      <c r="K6" s="219"/>
      <c r="L6" s="219"/>
      <c r="M6" s="219"/>
      <c r="N6" s="219"/>
      <c r="O6" s="246"/>
      <c r="P6" s="219"/>
      <c r="Q6" s="246"/>
      <c r="R6" s="247"/>
      <c r="S6" s="238">
        <v>9</v>
      </c>
      <c r="T6" s="238">
        <v>5</v>
      </c>
      <c r="U6" s="1">
        <v>12</v>
      </c>
      <c r="V6" s="238">
        <v>7</v>
      </c>
      <c r="W6" s="1">
        <v>6</v>
      </c>
      <c r="X6" s="238">
        <v>3</v>
      </c>
      <c r="Y6" s="238">
        <v>0</v>
      </c>
      <c r="Z6" s="239">
        <v>3</v>
      </c>
    </row>
    <row r="7" spans="1:26" ht="24" customHeight="1" thickBot="1" x14ac:dyDescent="0.4">
      <c r="A7" s="292"/>
      <c r="B7" s="293"/>
      <c r="C7" s="293"/>
      <c r="D7" s="293"/>
      <c r="E7" s="293"/>
      <c r="F7" s="293"/>
      <c r="G7" s="293" t="s">
        <v>260</v>
      </c>
      <c r="H7" s="293"/>
      <c r="I7" s="293"/>
      <c r="J7" s="293"/>
      <c r="K7" s="293"/>
      <c r="L7" s="293"/>
      <c r="M7" s="293"/>
      <c r="N7" s="293"/>
      <c r="O7" s="293"/>
      <c r="P7" s="289"/>
      <c r="Q7" s="290"/>
      <c r="R7" s="294"/>
      <c r="S7" s="238">
        <v>9</v>
      </c>
      <c r="T7" s="238">
        <v>4</v>
      </c>
      <c r="U7" s="238">
        <v>8</v>
      </c>
      <c r="V7" s="238">
        <v>4</v>
      </c>
      <c r="W7" s="1">
        <v>4</v>
      </c>
      <c r="X7" s="238">
        <v>3</v>
      </c>
      <c r="Y7" s="238">
        <v>0</v>
      </c>
      <c r="Z7" s="1">
        <v>1</v>
      </c>
    </row>
    <row r="8" spans="1:26" ht="24" customHeight="1" thickBot="1" x14ac:dyDescent="0.4">
      <c r="A8" s="288" t="s">
        <v>267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72"/>
      <c r="M8" s="272"/>
      <c r="N8" s="272"/>
      <c r="O8" s="272"/>
      <c r="P8" s="272"/>
      <c r="Q8" s="272"/>
      <c r="R8" s="291"/>
      <c r="S8" s="238">
        <v>7</v>
      </c>
      <c r="T8" s="238">
        <v>2</v>
      </c>
      <c r="U8" s="238">
        <v>6</v>
      </c>
      <c r="V8" s="238">
        <v>4</v>
      </c>
      <c r="W8" s="1">
        <v>5</v>
      </c>
      <c r="X8" s="238">
        <v>2</v>
      </c>
      <c r="Y8" s="238">
        <v>1</v>
      </c>
      <c r="Z8" s="238">
        <v>2</v>
      </c>
    </row>
    <row r="9" spans="1:26" ht="24" customHeight="1" thickBot="1" x14ac:dyDescent="0.4">
      <c r="A9" s="259"/>
      <c r="B9" s="260"/>
      <c r="C9" s="260"/>
      <c r="D9" s="260"/>
      <c r="E9" s="260"/>
      <c r="F9" s="260" t="s">
        <v>269</v>
      </c>
      <c r="G9" s="260"/>
      <c r="H9" s="260"/>
      <c r="I9" s="260"/>
      <c r="J9" s="260"/>
      <c r="K9" s="260"/>
      <c r="L9" s="260"/>
      <c r="M9" s="260"/>
      <c r="N9" s="260"/>
      <c r="O9" s="260"/>
      <c r="P9" s="265"/>
      <c r="Q9" s="260"/>
      <c r="R9" s="287"/>
      <c r="S9" s="238">
        <v>7</v>
      </c>
      <c r="T9" s="238">
        <v>1</v>
      </c>
      <c r="U9" s="238">
        <v>5</v>
      </c>
      <c r="V9" s="238">
        <v>4</v>
      </c>
      <c r="W9" s="1">
        <v>4</v>
      </c>
      <c r="X9" s="238">
        <v>2</v>
      </c>
      <c r="Y9" s="238">
        <v>1</v>
      </c>
      <c r="Z9" s="1">
        <v>1</v>
      </c>
    </row>
    <row r="10" spans="1:26" ht="24" customHeight="1" thickBot="1" x14ac:dyDescent="0.4">
      <c r="A10" s="243"/>
      <c r="B10" s="244"/>
      <c r="C10" s="244"/>
      <c r="D10" s="244"/>
      <c r="E10" s="244"/>
      <c r="F10" s="244" t="s">
        <v>273</v>
      </c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6"/>
      <c r="R10" s="247"/>
      <c r="S10" s="238">
        <v>6</v>
      </c>
      <c r="T10" s="238">
        <v>1</v>
      </c>
      <c r="U10" s="238">
        <v>7</v>
      </c>
      <c r="V10" s="238">
        <v>6</v>
      </c>
      <c r="W10" s="1">
        <v>4</v>
      </c>
      <c r="X10" s="238">
        <v>1</v>
      </c>
      <c r="Y10" s="1">
        <v>3</v>
      </c>
      <c r="Z10" s="1">
        <v>0</v>
      </c>
    </row>
    <row r="11" spans="1:26" ht="24" customHeight="1" thickBot="1" x14ac:dyDescent="0.4">
      <c r="A11" s="254"/>
      <c r="B11" s="219"/>
      <c r="C11" s="219"/>
      <c r="D11" s="219"/>
      <c r="E11" s="219"/>
      <c r="F11" s="219"/>
      <c r="G11" s="219" t="s">
        <v>261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46"/>
      <c r="R11" s="247"/>
      <c r="S11" s="238">
        <v>6</v>
      </c>
      <c r="T11" s="238">
        <v>0</v>
      </c>
      <c r="U11" s="238">
        <v>5</v>
      </c>
      <c r="V11" s="238">
        <v>5</v>
      </c>
      <c r="W11" s="1">
        <v>4</v>
      </c>
      <c r="X11" s="238">
        <v>2</v>
      </c>
      <c r="Y11" s="1">
        <v>0</v>
      </c>
      <c r="Z11" s="238">
        <v>2</v>
      </c>
    </row>
    <row r="12" spans="1:26" ht="24" customHeight="1" thickBot="1" x14ac:dyDescent="0.4">
      <c r="A12" s="252"/>
      <c r="B12" s="250"/>
      <c r="C12" s="250"/>
      <c r="D12" s="250"/>
      <c r="E12" s="250"/>
      <c r="F12" s="250"/>
      <c r="G12" s="250" t="s">
        <v>254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3"/>
      <c r="S12" s="238">
        <v>6</v>
      </c>
      <c r="T12" s="238">
        <v>-1</v>
      </c>
      <c r="U12" s="238">
        <v>8</v>
      </c>
      <c r="V12" s="238">
        <v>9</v>
      </c>
      <c r="W12" s="1">
        <v>5</v>
      </c>
      <c r="X12" s="238">
        <v>1</v>
      </c>
      <c r="Y12" s="1">
        <v>3</v>
      </c>
      <c r="Z12" s="238">
        <v>1</v>
      </c>
    </row>
    <row r="13" spans="1:26" ht="24" customHeight="1" thickBot="1" x14ac:dyDescent="0.4">
      <c r="A13" s="259"/>
      <c r="B13" s="260"/>
      <c r="C13" s="260"/>
      <c r="D13" s="260"/>
      <c r="E13" s="260"/>
      <c r="F13" s="260"/>
      <c r="G13" s="260" t="s">
        <v>262</v>
      </c>
      <c r="H13" s="260"/>
      <c r="I13" s="260"/>
      <c r="J13" s="261" t="s">
        <v>263</v>
      </c>
      <c r="K13" s="261"/>
      <c r="L13" s="261"/>
      <c r="M13" s="261"/>
      <c r="N13" s="261"/>
      <c r="O13" s="261"/>
      <c r="P13" s="261"/>
      <c r="Q13" s="261"/>
      <c r="R13" s="262"/>
      <c r="S13" s="238">
        <v>6</v>
      </c>
      <c r="T13" s="238">
        <v>-4</v>
      </c>
      <c r="U13" s="238">
        <v>6</v>
      </c>
      <c r="V13" s="239">
        <v>10</v>
      </c>
      <c r="W13" s="1">
        <v>5</v>
      </c>
      <c r="X13" s="238">
        <v>2</v>
      </c>
      <c r="Y13" s="238">
        <v>0</v>
      </c>
      <c r="Z13" s="239">
        <v>3</v>
      </c>
    </row>
    <row r="14" spans="1:26" ht="24" customHeight="1" thickBot="1" x14ac:dyDescent="0.4">
      <c r="A14" s="279"/>
      <c r="B14" s="280"/>
      <c r="C14" s="280"/>
      <c r="D14" s="280"/>
      <c r="E14" s="280"/>
      <c r="F14" s="280" t="s">
        <v>275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2"/>
      <c r="S14" s="238">
        <v>4</v>
      </c>
      <c r="T14" s="238">
        <v>0</v>
      </c>
      <c r="U14" s="238">
        <v>7</v>
      </c>
      <c r="V14" s="238">
        <v>7</v>
      </c>
      <c r="W14" s="1">
        <v>4</v>
      </c>
      <c r="X14" s="238">
        <v>1</v>
      </c>
      <c r="Y14" s="238">
        <v>1</v>
      </c>
      <c r="Z14" s="238">
        <v>2</v>
      </c>
    </row>
    <row r="15" spans="1:26" ht="24" customHeight="1" thickBot="1" x14ac:dyDescent="0.4">
      <c r="A15" s="271"/>
      <c r="B15" s="257"/>
      <c r="C15" s="272"/>
      <c r="D15" s="257"/>
      <c r="E15" s="272"/>
      <c r="F15" s="257" t="s">
        <v>266</v>
      </c>
      <c r="G15" s="257"/>
      <c r="H15" s="257"/>
      <c r="I15" s="257"/>
      <c r="J15" s="257"/>
      <c r="K15" s="257"/>
      <c r="L15" s="272"/>
      <c r="M15" s="257"/>
      <c r="N15" s="272"/>
      <c r="O15" s="257"/>
      <c r="P15" s="272"/>
      <c r="Q15" s="257"/>
      <c r="R15" s="258"/>
      <c r="S15" s="238">
        <v>4</v>
      </c>
      <c r="T15" s="238">
        <v>-1</v>
      </c>
      <c r="U15" s="238">
        <v>7</v>
      </c>
      <c r="V15" s="238">
        <v>8</v>
      </c>
      <c r="W15" s="1">
        <v>4</v>
      </c>
      <c r="X15" s="238">
        <v>1</v>
      </c>
      <c r="Y15" s="238">
        <v>1</v>
      </c>
      <c r="Z15" s="238">
        <v>2</v>
      </c>
    </row>
    <row r="16" spans="1:26" ht="24" customHeight="1" thickBot="1" x14ac:dyDescent="0.4">
      <c r="A16" s="267"/>
      <c r="B16" s="268"/>
      <c r="C16" s="268"/>
      <c r="D16" s="268"/>
      <c r="E16" s="268" t="s">
        <v>274</v>
      </c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77"/>
      <c r="Q16" s="269"/>
      <c r="R16" s="278"/>
      <c r="S16" s="238">
        <v>4</v>
      </c>
      <c r="T16" s="238">
        <v>-1</v>
      </c>
      <c r="U16" s="238">
        <v>6</v>
      </c>
      <c r="V16" s="238">
        <v>7</v>
      </c>
      <c r="W16" s="1">
        <v>4</v>
      </c>
      <c r="X16" s="238">
        <v>1</v>
      </c>
      <c r="Y16" s="238">
        <v>1</v>
      </c>
      <c r="Z16" s="238">
        <v>2</v>
      </c>
    </row>
    <row r="17" spans="1:26" ht="24" customHeight="1" thickBot="1" x14ac:dyDescent="0.4">
      <c r="A17" s="248"/>
      <c r="B17" s="249"/>
      <c r="C17" s="249"/>
      <c r="D17" s="249"/>
      <c r="E17" s="249"/>
      <c r="F17" s="249"/>
      <c r="G17" s="249"/>
      <c r="H17" s="249" t="s">
        <v>253</v>
      </c>
      <c r="I17" s="249"/>
      <c r="J17" s="250"/>
      <c r="K17" s="250"/>
      <c r="L17" s="250"/>
      <c r="M17" s="250"/>
      <c r="N17" s="250"/>
      <c r="O17" s="250"/>
      <c r="P17" s="250"/>
      <c r="Q17" s="250"/>
      <c r="R17" s="251"/>
      <c r="S17" s="238">
        <v>4</v>
      </c>
      <c r="T17" s="238">
        <v>-3</v>
      </c>
      <c r="U17" s="238">
        <v>3</v>
      </c>
      <c r="V17" s="238">
        <v>6</v>
      </c>
      <c r="W17" s="1">
        <v>4</v>
      </c>
      <c r="X17" s="238">
        <v>1</v>
      </c>
      <c r="Y17" s="238">
        <v>1</v>
      </c>
      <c r="Z17" s="238">
        <v>2</v>
      </c>
    </row>
    <row r="18" spans="1:26" ht="24" customHeight="1" thickBot="1" x14ac:dyDescent="0.4">
      <c r="A18" s="256"/>
      <c r="B18" s="257"/>
      <c r="C18" s="257"/>
      <c r="D18" s="257"/>
      <c r="E18" s="257"/>
      <c r="F18" s="257"/>
      <c r="G18" s="257" t="s">
        <v>258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8"/>
      <c r="S18" s="238">
        <v>3</v>
      </c>
      <c r="T18" s="238">
        <v>-2</v>
      </c>
      <c r="U18" s="239">
        <v>1</v>
      </c>
      <c r="V18" s="238">
        <v>3</v>
      </c>
      <c r="W18" s="239">
        <v>3</v>
      </c>
      <c r="X18" s="238">
        <v>1</v>
      </c>
      <c r="Y18" s="238">
        <v>0</v>
      </c>
      <c r="Z18" s="238">
        <v>2</v>
      </c>
    </row>
    <row r="19" spans="1:26" ht="24" customHeight="1" thickBot="1" x14ac:dyDescent="0.4">
      <c r="A19" s="254"/>
      <c r="B19" s="219"/>
      <c r="C19" s="219"/>
      <c r="D19" s="219"/>
      <c r="E19" s="219"/>
      <c r="F19" s="219"/>
      <c r="G19" s="219" t="s">
        <v>259</v>
      </c>
      <c r="H19" s="219"/>
      <c r="I19" s="219"/>
      <c r="J19" s="219"/>
      <c r="K19" s="219"/>
      <c r="L19" s="219"/>
      <c r="M19" s="219"/>
      <c r="N19" s="219"/>
      <c r="O19" s="219"/>
      <c r="P19" s="246"/>
      <c r="Q19" s="244"/>
      <c r="R19" s="247"/>
      <c r="S19" s="238">
        <v>3</v>
      </c>
      <c r="T19" s="238">
        <v>-5</v>
      </c>
      <c r="U19" s="238">
        <v>2</v>
      </c>
      <c r="V19" s="238">
        <v>7</v>
      </c>
      <c r="W19" s="239">
        <v>3</v>
      </c>
      <c r="X19" s="238">
        <v>1</v>
      </c>
      <c r="Y19" s="238">
        <v>0</v>
      </c>
      <c r="Z19" s="238">
        <v>2</v>
      </c>
    </row>
    <row r="20" spans="1:26" ht="24" customHeight="1" thickBot="1" x14ac:dyDescent="0.4">
      <c r="A20" s="267"/>
      <c r="B20" s="268"/>
      <c r="C20" s="268"/>
      <c r="D20" s="268"/>
      <c r="E20" s="268"/>
      <c r="F20" s="268" t="s">
        <v>271</v>
      </c>
      <c r="G20" s="276"/>
      <c r="H20" s="276"/>
      <c r="I20" s="276"/>
      <c r="J20" s="276"/>
      <c r="K20" s="276"/>
      <c r="L20" s="276"/>
      <c r="M20" s="269"/>
      <c r="N20" s="269"/>
      <c r="O20" s="269"/>
      <c r="P20" s="269"/>
      <c r="Q20" s="269"/>
      <c r="R20" s="270"/>
      <c r="S20" s="238">
        <v>3</v>
      </c>
      <c r="T20" s="238">
        <v>-5</v>
      </c>
      <c r="U20" s="238">
        <v>2</v>
      </c>
      <c r="V20" s="238">
        <v>7</v>
      </c>
      <c r="W20" s="239">
        <v>3</v>
      </c>
      <c r="X20" s="238">
        <v>1</v>
      </c>
      <c r="Y20" s="238">
        <v>0</v>
      </c>
      <c r="Z20" s="238">
        <v>2</v>
      </c>
    </row>
    <row r="21" spans="1:26" ht="24" customHeight="1" thickBot="1" x14ac:dyDescent="0.4">
      <c r="A21" s="283"/>
      <c r="B21" s="281"/>
      <c r="C21" s="281"/>
      <c r="D21" s="281"/>
      <c r="E21" s="281"/>
      <c r="F21" s="281"/>
      <c r="G21" s="284" t="s">
        <v>276</v>
      </c>
      <c r="H21" s="284"/>
      <c r="I21" s="284"/>
      <c r="J21" s="284"/>
      <c r="K21" s="284"/>
      <c r="L21" s="284"/>
      <c r="M21" s="285"/>
      <c r="N21" s="285"/>
      <c r="O21" s="285"/>
      <c r="P21" s="285"/>
      <c r="Q21" s="285"/>
      <c r="R21" s="286"/>
      <c r="S21" s="238">
        <v>2</v>
      </c>
      <c r="T21" s="238">
        <v>-3</v>
      </c>
      <c r="U21" s="238">
        <v>3</v>
      </c>
      <c r="V21" s="238">
        <v>6</v>
      </c>
      <c r="W21" s="239">
        <v>3</v>
      </c>
      <c r="X21" s="239">
        <v>0</v>
      </c>
      <c r="Y21" s="238">
        <v>2</v>
      </c>
      <c r="Z21" s="238">
        <v>1</v>
      </c>
    </row>
    <row r="22" spans="1:26" ht="24" customHeight="1" thickBot="1" x14ac:dyDescent="0.4">
      <c r="A22" s="273"/>
      <c r="B22" s="274"/>
      <c r="C22" s="274"/>
      <c r="D22" s="274"/>
      <c r="E22" s="274" t="s">
        <v>268</v>
      </c>
      <c r="F22" s="274"/>
      <c r="G22" s="274"/>
      <c r="H22" s="274"/>
      <c r="I22" s="274"/>
      <c r="J22" s="274"/>
      <c r="K22" s="274"/>
      <c r="L22" s="274"/>
      <c r="M22" s="274"/>
      <c r="N22" s="274"/>
      <c r="O22" s="246"/>
      <c r="P22" s="274"/>
      <c r="Q22" s="246"/>
      <c r="R22" s="275"/>
      <c r="S22" s="238">
        <v>1</v>
      </c>
      <c r="T22" s="238">
        <v>-4</v>
      </c>
      <c r="U22" s="239">
        <v>1</v>
      </c>
      <c r="V22" s="238">
        <v>5</v>
      </c>
      <c r="W22" s="239">
        <v>3</v>
      </c>
      <c r="X22" s="239">
        <v>0</v>
      </c>
      <c r="Y22" s="238">
        <v>1</v>
      </c>
      <c r="Z22" s="238">
        <v>2</v>
      </c>
    </row>
    <row r="23" spans="1:26" ht="24" customHeight="1" thickBot="1" x14ac:dyDescent="0.4">
      <c r="A23" s="267"/>
      <c r="B23" s="268"/>
      <c r="C23" s="268"/>
      <c r="D23" s="268"/>
      <c r="E23" s="268"/>
      <c r="F23" s="268"/>
      <c r="G23" s="268" t="s">
        <v>272</v>
      </c>
      <c r="H23" s="268"/>
      <c r="I23" s="268"/>
      <c r="J23" s="269"/>
      <c r="K23" s="269"/>
      <c r="L23" s="269"/>
      <c r="M23" s="269"/>
      <c r="N23" s="269"/>
      <c r="O23" s="269"/>
      <c r="P23" s="269"/>
      <c r="Q23" s="269"/>
      <c r="R23" s="270"/>
      <c r="S23" s="238">
        <v>1</v>
      </c>
      <c r="T23" s="238">
        <v>-2</v>
      </c>
      <c r="U23" s="238">
        <v>2</v>
      </c>
      <c r="V23" s="238">
        <v>4</v>
      </c>
      <c r="W23" s="239">
        <v>3</v>
      </c>
      <c r="X23" s="239">
        <v>0</v>
      </c>
      <c r="Y23" s="238">
        <v>1</v>
      </c>
      <c r="Z23" s="238">
        <v>2</v>
      </c>
    </row>
    <row r="24" spans="1:26" ht="24" customHeight="1" thickBot="1" x14ac:dyDescent="0.4">
      <c r="A24" s="263"/>
      <c r="B24" s="264"/>
      <c r="C24" s="264" t="s">
        <v>264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5"/>
      <c r="R24" s="266"/>
      <c r="S24" s="239">
        <v>0</v>
      </c>
      <c r="T24" s="238">
        <v>-6</v>
      </c>
      <c r="U24" s="238">
        <v>2</v>
      </c>
      <c r="V24" s="1">
        <v>8</v>
      </c>
      <c r="W24" s="239">
        <v>3</v>
      </c>
      <c r="X24" s="239">
        <v>0</v>
      </c>
      <c r="Y24" s="238">
        <v>0</v>
      </c>
      <c r="Z24" s="239">
        <v>3</v>
      </c>
    </row>
    <row r="25" spans="1:26" ht="24" customHeight="1" thickBot="1" x14ac:dyDescent="0.4">
      <c r="A25" s="254"/>
      <c r="B25" s="219"/>
      <c r="C25" s="219"/>
      <c r="D25" s="219"/>
      <c r="E25" s="219"/>
      <c r="F25" s="219"/>
      <c r="G25" s="219" t="s">
        <v>255</v>
      </c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47"/>
      <c r="S25" s="239">
        <v>0</v>
      </c>
      <c r="T25" s="239">
        <v>-7</v>
      </c>
      <c r="U25" s="239">
        <v>1</v>
      </c>
      <c r="V25" s="1">
        <v>8</v>
      </c>
      <c r="W25" s="239">
        <v>3</v>
      </c>
      <c r="X25" s="239">
        <v>0</v>
      </c>
      <c r="Y25" s="238">
        <v>0</v>
      </c>
      <c r="Z25" s="239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2025-10-08T23:19:30Z</dcterms:modified>
</cp:coreProperties>
</file>