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11490" windowHeight="10875" tabRatio="539"/>
  </bookViews>
  <sheets>
    <sheet name="Foglio2" sheetId="2" r:id="rId1"/>
    <sheet name="Foglio3" sheetId="3" r:id="rId2"/>
    <sheet name="Foglio4" sheetId="4" r:id="rId3"/>
  </sheets>
  <calcPr calcId="145621"/>
</workbook>
</file>

<file path=xl/calcChain.xml><?xml version="1.0" encoding="utf-8"?>
<calcChain xmlns="http://schemas.openxmlformats.org/spreadsheetml/2006/main">
  <c r="AJ122" i="2" l="1"/>
  <c r="AQ122" i="2"/>
  <c r="AQ120" i="2"/>
  <c r="AQ330" i="2"/>
  <c r="AQ331" i="2"/>
  <c r="AQ332" i="2"/>
  <c r="AQ334" i="2"/>
  <c r="AQ335" i="2"/>
  <c r="AQ336" i="2"/>
  <c r="AQ337" i="2"/>
  <c r="AQ338" i="2"/>
  <c r="AQ339" i="2"/>
  <c r="AQ340" i="2"/>
  <c r="AQ341" i="2"/>
  <c r="AQ342" i="2"/>
  <c r="AQ25" i="2"/>
  <c r="AQ306" i="2"/>
  <c r="AQ307" i="2"/>
  <c r="AQ308" i="2"/>
  <c r="AQ309" i="2"/>
  <c r="AQ310" i="2"/>
  <c r="AQ311" i="2"/>
  <c r="AQ312" i="2"/>
  <c r="AQ313" i="2"/>
  <c r="AQ317" i="2"/>
  <c r="AQ318" i="2"/>
  <c r="AQ321" i="2"/>
  <c r="AQ322" i="2"/>
  <c r="AQ323" i="2"/>
  <c r="AQ325" i="2"/>
  <c r="AQ326" i="2"/>
  <c r="AQ327" i="2"/>
  <c r="AQ328" i="2"/>
  <c r="AQ329" i="2"/>
  <c r="AQ283" i="2"/>
  <c r="AQ284" i="2"/>
  <c r="AQ285" i="2"/>
  <c r="AQ287" i="2"/>
  <c r="AQ288" i="2"/>
  <c r="AQ289" i="2"/>
  <c r="AQ290" i="2"/>
  <c r="AQ292" i="2"/>
  <c r="AQ293" i="2"/>
  <c r="AQ295" i="2"/>
  <c r="AQ296" i="2"/>
  <c r="AQ298" i="2"/>
  <c r="AQ300" i="2"/>
  <c r="AQ301" i="2"/>
  <c r="AQ302" i="2"/>
  <c r="AQ303" i="2"/>
  <c r="AQ304" i="2"/>
  <c r="AQ305" i="2"/>
  <c r="AQ252" i="2"/>
  <c r="AQ253" i="2"/>
  <c r="AQ255" i="2"/>
  <c r="AQ256" i="2"/>
  <c r="AQ257" i="2"/>
  <c r="AQ259" i="2"/>
  <c r="AQ260" i="2"/>
  <c r="AQ262" i="2"/>
  <c r="AQ266" i="2"/>
  <c r="AQ267" i="2"/>
  <c r="AQ272" i="2"/>
  <c r="AQ273" i="2"/>
  <c r="AQ274" i="2"/>
  <c r="AQ277" i="2"/>
  <c r="AQ278" i="2"/>
  <c r="AQ279" i="2"/>
  <c r="AQ280" i="2"/>
  <c r="AQ281" i="2"/>
  <c r="AQ214" i="2"/>
  <c r="AQ216" i="2"/>
  <c r="AQ217" i="2"/>
  <c r="AQ221" i="2"/>
  <c r="AQ222" i="2"/>
  <c r="AQ225" i="2"/>
  <c r="AQ226" i="2"/>
  <c r="AQ227" i="2"/>
  <c r="AQ228" i="2"/>
  <c r="AQ233" i="2"/>
  <c r="AQ234" i="2"/>
  <c r="AQ235" i="2"/>
  <c r="AQ237" i="2"/>
  <c r="AQ239" i="2"/>
  <c r="AQ240" i="2"/>
  <c r="AQ246" i="2"/>
  <c r="AQ247" i="2"/>
  <c r="AQ251" i="2"/>
  <c r="AQ193" i="2"/>
  <c r="AQ194" i="2"/>
  <c r="AQ195" i="2"/>
  <c r="AQ197" i="2"/>
  <c r="AQ198" i="2"/>
  <c r="AQ199" i="2"/>
  <c r="AQ200" i="2"/>
  <c r="AQ202" i="2"/>
  <c r="AQ203" i="2"/>
  <c r="AQ204" i="2"/>
  <c r="AQ206" i="2"/>
  <c r="AQ207" i="2"/>
  <c r="AQ209" i="2"/>
  <c r="AQ210" i="2"/>
  <c r="AQ213" i="2"/>
  <c r="AQ151" i="2"/>
  <c r="AQ152" i="2"/>
  <c r="AQ154" i="2"/>
  <c r="AQ155" i="2"/>
  <c r="AQ157" i="2"/>
  <c r="AQ158" i="2"/>
  <c r="AQ159" i="2"/>
  <c r="AQ160" i="2"/>
  <c r="AQ161" i="2"/>
  <c r="AQ164" i="2"/>
  <c r="AQ172" i="2"/>
  <c r="AQ176" i="2"/>
  <c r="AQ177" i="2"/>
  <c r="AQ179" i="2"/>
  <c r="AQ181" i="2"/>
  <c r="AQ188" i="2"/>
  <c r="AQ190" i="2"/>
  <c r="AQ191" i="2"/>
  <c r="AQ258" i="2"/>
  <c r="AQ263" i="2"/>
  <c r="AQ333" i="2"/>
  <c r="AQ180" i="2"/>
  <c r="AQ123" i="2"/>
  <c r="AQ124" i="2"/>
  <c r="AQ127" i="2"/>
  <c r="AQ130" i="2"/>
  <c r="AQ131" i="2"/>
  <c r="AQ132" i="2"/>
  <c r="AQ133" i="2"/>
  <c r="AQ135" i="2"/>
  <c r="AQ136" i="2"/>
  <c r="AQ137" i="2"/>
  <c r="AQ141" i="2"/>
  <c r="AQ142" i="2"/>
  <c r="AQ144" i="2"/>
  <c r="AQ146" i="2"/>
  <c r="AQ150" i="2"/>
  <c r="AQ261" i="2"/>
  <c r="AQ286" i="2"/>
  <c r="AQ315" i="2"/>
  <c r="AQ316" i="2"/>
  <c r="AQ129" i="2"/>
  <c r="AQ212" i="2"/>
  <c r="AQ223" i="2"/>
  <c r="AQ232" i="2"/>
  <c r="AQ265" i="2"/>
  <c r="AQ314" i="2"/>
  <c r="AQ319" i="2"/>
  <c r="AQ320" i="2"/>
  <c r="AQ291" i="2"/>
  <c r="AQ324" i="2"/>
  <c r="AQ125" i="2"/>
  <c r="AQ149" i="2"/>
  <c r="AQ245" i="2"/>
  <c r="AQ156" i="2"/>
  <c r="AQ94" i="2"/>
  <c r="AQ165" i="2"/>
  <c r="AQ243" i="2"/>
  <c r="AQ297" i="2"/>
  <c r="AQ162" i="2"/>
  <c r="AQ175" i="2"/>
  <c r="AQ178" i="2"/>
  <c r="AQ299" i="2"/>
  <c r="AQ171" i="2"/>
  <c r="AQ241" i="2"/>
  <c r="AQ271" i="2"/>
  <c r="AQ294" i="2"/>
  <c r="AQ119" i="2"/>
  <c r="AQ111" i="2"/>
  <c r="AQ112" i="2"/>
  <c r="AQ115" i="2"/>
  <c r="AQ118" i="2"/>
  <c r="AQ215" i="2"/>
  <c r="AQ101" i="2"/>
  <c r="AQ184" i="2"/>
  <c r="AQ134" i="2"/>
  <c r="AQ138" i="2"/>
  <c r="AQ167" i="2"/>
  <c r="AQ116" i="2"/>
  <c r="AQ276" i="2"/>
  <c r="AQ187" i="2"/>
  <c r="AQ248" i="2"/>
  <c r="AQ170" i="2"/>
  <c r="AQ242" i="2"/>
  <c r="AQ173" i="2"/>
  <c r="AQ220" i="2"/>
  <c r="AQ275" i="2"/>
  <c r="AQ282" i="2"/>
  <c r="AQ208" i="2"/>
  <c r="AQ166" i="2"/>
  <c r="AQ244" i="2"/>
  <c r="AQ113" i="2"/>
  <c r="AQ183" i="2"/>
  <c r="AQ236" i="2"/>
  <c r="AQ92" i="2"/>
  <c r="AQ78" i="2"/>
  <c r="AQ270" i="2"/>
  <c r="AQ147" i="2"/>
  <c r="AQ148" i="2"/>
  <c r="AQ182" i="2"/>
  <c r="AQ250" i="2"/>
  <c r="AQ269" i="2"/>
  <c r="AQ64" i="2"/>
  <c r="AQ117" i="2"/>
  <c r="AQ264" i="2"/>
  <c r="AQ189" i="2"/>
  <c r="AQ249" i="2"/>
  <c r="AQ268" i="2"/>
  <c r="AQ163" i="2"/>
  <c r="AQ168" i="2"/>
  <c r="AQ186" i="2"/>
  <c r="AQ139" i="2"/>
  <c r="AQ108" i="2"/>
  <c r="AQ105" i="2"/>
  <c r="AQ114" i="2"/>
  <c r="AQ205" i="2"/>
  <c r="AQ254" i="2"/>
  <c r="AQ109" i="2"/>
  <c r="AQ85" i="2"/>
  <c r="AQ192" i="2"/>
  <c r="AQ104" i="2"/>
  <c r="AQ110" i="2"/>
  <c r="AQ106" i="2"/>
  <c r="AQ93" i="2"/>
  <c r="AQ87" i="2"/>
  <c r="AQ224" i="2"/>
  <c r="AQ238" i="2"/>
  <c r="AQ96" i="2"/>
  <c r="AQ143" i="2"/>
  <c r="AQ219" i="2"/>
  <c r="AQ231" i="2"/>
  <c r="AQ90" i="2"/>
  <c r="AQ88" i="2"/>
  <c r="AQ86" i="2"/>
  <c r="AQ71" i="2"/>
  <c r="AQ91" i="2"/>
  <c r="AQ103" i="2"/>
  <c r="AQ218" i="2"/>
  <c r="AQ67" i="2"/>
  <c r="AQ80" i="2"/>
  <c r="AQ89" i="2"/>
  <c r="AQ230" i="2"/>
  <c r="AQ83" i="2"/>
  <c r="AQ60" i="2"/>
  <c r="AQ51" i="2"/>
  <c r="AQ185" i="2"/>
  <c r="AQ229" i="2"/>
  <c r="AQ82" i="2"/>
  <c r="AQ79" i="2"/>
  <c r="AQ211" i="2"/>
  <c r="AQ76" i="2"/>
  <c r="AQ128" i="2"/>
  <c r="AQ174" i="2"/>
  <c r="AQ97" i="2"/>
  <c r="AQ72" i="2"/>
  <c r="AQ57" i="2"/>
  <c r="AQ75" i="2"/>
  <c r="AQ84" i="2"/>
  <c r="AQ62" i="2"/>
  <c r="AQ63" i="2"/>
  <c r="AQ69" i="2"/>
  <c r="AQ100" i="2"/>
  <c r="AQ55" i="2"/>
  <c r="AQ201" i="2"/>
  <c r="AQ81" i="2"/>
  <c r="AQ61" i="2"/>
  <c r="AQ99" i="2"/>
  <c r="AQ145" i="2"/>
  <c r="AQ140" i="2"/>
  <c r="AQ54" i="2"/>
  <c r="AQ59" i="2"/>
  <c r="AQ107" i="2"/>
  <c r="AQ169" i="2"/>
  <c r="AQ74" i="2"/>
  <c r="AQ77" i="2"/>
  <c r="AQ153" i="2"/>
  <c r="AQ37" i="2"/>
  <c r="AQ70" i="2"/>
  <c r="AQ65" i="2"/>
  <c r="AQ95" i="2"/>
  <c r="AQ102" i="2"/>
  <c r="AQ196" i="2"/>
  <c r="AQ24" i="2"/>
  <c r="AQ53" i="2"/>
  <c r="AQ73" i="2"/>
  <c r="AQ50" i="2"/>
  <c r="AQ52" i="2"/>
  <c r="AQ46" i="2"/>
  <c r="AQ45" i="2"/>
  <c r="AQ33" i="2"/>
  <c r="AQ36" i="2"/>
  <c r="AQ30" i="2"/>
  <c r="AQ68" i="2"/>
  <c r="AQ58" i="2"/>
  <c r="AQ98" i="2"/>
  <c r="AQ47" i="2"/>
  <c r="AQ48" i="2"/>
  <c r="AQ66" i="2"/>
  <c r="AQ40" i="2"/>
  <c r="AQ41" i="2"/>
  <c r="AQ44" i="2"/>
  <c r="AQ38" i="2"/>
  <c r="AQ43" i="2"/>
  <c r="AQ49" i="2"/>
  <c r="AQ56" i="2"/>
  <c r="AQ32" i="2"/>
  <c r="AQ34" i="2"/>
  <c r="AQ26" i="2"/>
  <c r="AQ23" i="2"/>
  <c r="AQ20" i="2"/>
  <c r="AQ18" i="2"/>
  <c r="AQ16" i="2"/>
  <c r="AQ29" i="2"/>
  <c r="AQ35" i="2"/>
  <c r="AQ27" i="2"/>
  <c r="AQ22" i="2"/>
  <c r="AQ14" i="2"/>
  <c r="AQ11" i="2"/>
  <c r="AQ31" i="2"/>
  <c r="AQ42" i="2"/>
  <c r="AQ21" i="2"/>
  <c r="AQ8" i="2"/>
  <c r="AQ17" i="2"/>
  <c r="AQ39" i="2"/>
  <c r="AQ19" i="2"/>
  <c r="AQ126" i="2"/>
  <c r="AQ13" i="2"/>
  <c r="AQ15" i="2"/>
  <c r="AQ28" i="2"/>
  <c r="AQ6" i="2"/>
  <c r="AQ12" i="2"/>
  <c r="AQ9" i="2"/>
  <c r="AQ7" i="2"/>
  <c r="AQ10" i="2"/>
  <c r="AQ4" i="2"/>
  <c r="AQ3" i="2"/>
  <c r="AQ2" i="2"/>
  <c r="AQ5" i="2"/>
  <c r="AJ25" i="2" l="1"/>
  <c r="AJ342" i="2" l="1"/>
  <c r="AJ341" i="2"/>
  <c r="AJ340" i="2"/>
  <c r="AJ339" i="2"/>
  <c r="AJ338" i="2"/>
  <c r="AJ337" i="2"/>
  <c r="AJ336" i="2"/>
  <c r="AJ335" i="2"/>
  <c r="AJ334" i="2"/>
  <c r="AJ332" i="2"/>
  <c r="AJ331" i="2"/>
  <c r="AJ330" i="2"/>
  <c r="AJ329" i="2"/>
  <c r="AJ328" i="2"/>
  <c r="AJ327" i="2"/>
  <c r="AJ326" i="2"/>
  <c r="AJ325" i="2"/>
  <c r="AJ323" i="2"/>
  <c r="AJ322" i="2"/>
  <c r="AJ321" i="2"/>
  <c r="AJ318" i="2"/>
  <c r="AJ317" i="2"/>
  <c r="AJ313" i="2"/>
  <c r="AJ312" i="2"/>
  <c r="AJ311" i="2"/>
  <c r="AJ310" i="2"/>
  <c r="AJ309" i="2"/>
  <c r="AJ308" i="2"/>
  <c r="AJ307" i="2"/>
  <c r="AJ306" i="2"/>
  <c r="AJ305" i="2"/>
  <c r="AJ304" i="2"/>
  <c r="AJ303" i="2"/>
  <c r="AJ302" i="2"/>
  <c r="AJ301" i="2"/>
  <c r="AJ300" i="2"/>
  <c r="AJ298" i="2"/>
  <c r="AJ296" i="2"/>
  <c r="AJ295" i="2"/>
  <c r="AJ293" i="2"/>
  <c r="AJ292" i="2"/>
  <c r="AJ290" i="2"/>
  <c r="AJ289" i="2"/>
  <c r="AJ288" i="2"/>
  <c r="AJ287" i="2"/>
  <c r="AJ285" i="2"/>
  <c r="AJ284" i="2"/>
  <c r="AJ283" i="2"/>
  <c r="AJ281" i="2"/>
  <c r="AJ280" i="2"/>
  <c r="AJ279" i="2"/>
  <c r="AJ278" i="2"/>
  <c r="AJ277" i="2"/>
  <c r="AJ274" i="2"/>
  <c r="AJ273" i="2"/>
  <c r="AJ272" i="2"/>
  <c r="AJ267" i="2"/>
  <c r="AJ266" i="2"/>
  <c r="AJ260" i="2"/>
  <c r="AJ259" i="2"/>
  <c r="AJ257" i="2"/>
  <c r="AJ256" i="2"/>
  <c r="AJ255" i="2"/>
  <c r="AJ253" i="2"/>
  <c r="AJ252" i="2"/>
  <c r="AJ251" i="2"/>
  <c r="AJ247" i="2"/>
  <c r="AJ246" i="2"/>
  <c r="AJ240" i="2"/>
  <c r="AJ239" i="2"/>
  <c r="AJ237" i="2"/>
  <c r="AJ235" i="2"/>
  <c r="AJ234" i="2"/>
  <c r="AJ233" i="2"/>
  <c r="AJ228" i="2"/>
  <c r="AJ227" i="2"/>
  <c r="AJ226" i="2"/>
  <c r="AJ225" i="2"/>
  <c r="AJ222" i="2"/>
  <c r="AJ221" i="2"/>
  <c r="AJ217" i="2"/>
  <c r="AJ216" i="2"/>
  <c r="AJ214" i="2"/>
  <c r="AJ213" i="2"/>
  <c r="AJ210" i="2"/>
  <c r="AJ209" i="2"/>
  <c r="AJ207" i="2"/>
  <c r="AJ206" i="2"/>
  <c r="AJ204" i="2"/>
  <c r="AJ203" i="2"/>
  <c r="AJ202" i="2"/>
  <c r="AJ200" i="2"/>
  <c r="AJ199" i="2"/>
  <c r="AJ198" i="2"/>
  <c r="AJ197" i="2"/>
  <c r="AJ195" i="2"/>
  <c r="AJ194" i="2"/>
  <c r="AJ193" i="2"/>
  <c r="AJ191" i="2"/>
  <c r="AJ190" i="2"/>
  <c r="AJ188" i="2"/>
  <c r="AJ181" i="2"/>
  <c r="AJ179" i="2"/>
  <c r="AJ177" i="2"/>
  <c r="AJ176" i="2"/>
  <c r="AJ172" i="2"/>
  <c r="AJ164" i="2"/>
  <c r="AJ161" i="2"/>
  <c r="AJ160" i="2"/>
  <c r="AJ159" i="2"/>
  <c r="AJ158" i="2"/>
  <c r="AJ157" i="2"/>
  <c r="AJ155" i="2"/>
  <c r="AJ154" i="2"/>
  <c r="AJ152" i="2"/>
  <c r="AJ151" i="2"/>
  <c r="AJ150" i="2"/>
  <c r="AJ146" i="2"/>
  <c r="AJ144" i="2"/>
  <c r="AJ142" i="2"/>
  <c r="AJ141" i="2"/>
  <c r="AJ137" i="2"/>
  <c r="AJ136" i="2"/>
  <c r="AJ135" i="2"/>
  <c r="AJ133" i="2"/>
  <c r="AJ132" i="2"/>
  <c r="AJ131" i="2"/>
  <c r="AJ130" i="2"/>
  <c r="AJ78" i="2"/>
  <c r="AJ127" i="2"/>
  <c r="AJ124" i="2"/>
  <c r="AJ123" i="2"/>
  <c r="AJ115" i="2" l="1"/>
  <c r="AJ112" i="2"/>
  <c r="AJ111" i="2"/>
  <c r="AJ101" i="2"/>
  <c r="AJ167" i="2"/>
  <c r="AJ119" i="2"/>
  <c r="AJ118" i="2"/>
  <c r="AJ156" i="2" l="1"/>
  <c r="AJ134" i="2"/>
  <c r="AJ149" i="2"/>
  <c r="AJ125" i="2"/>
  <c r="AJ170" i="2"/>
  <c r="AJ314" i="2"/>
  <c r="AJ113" i="2"/>
  <c r="AJ271" i="2"/>
  <c r="AJ265" i="2"/>
  <c r="AJ232" i="2"/>
  <c r="AJ223" i="2"/>
  <c r="AJ212" i="2"/>
  <c r="AJ208" i="2"/>
  <c r="AJ64" i="2"/>
  <c r="AJ180" i="2"/>
  <c r="AJ178" i="2"/>
  <c r="AJ138" i="2"/>
  <c r="AJ85" i="2"/>
  <c r="AJ129" i="2"/>
  <c r="AJ175" i="2"/>
  <c r="AJ94" i="2"/>
  <c r="AJ241" i="2"/>
  <c r="AJ171" i="2"/>
  <c r="AJ162" i="2"/>
  <c r="AJ165" i="2"/>
  <c r="AJ215" i="2"/>
  <c r="AJ182" i="2"/>
  <c r="AJ166" i="2"/>
  <c r="AJ184" i="2"/>
  <c r="AJ173" i="2"/>
  <c r="AJ148" i="2"/>
  <c r="AJ189" i="2"/>
  <c r="AJ187" i="2"/>
  <c r="AJ183" i="2"/>
  <c r="AJ92" i="2"/>
  <c r="AJ105" i="2"/>
  <c r="AJ93" i="2"/>
  <c r="AJ147" i="2"/>
  <c r="AJ186" i="2"/>
  <c r="AJ168" i="2"/>
  <c r="AJ163" i="2"/>
  <c r="AJ104" i="2"/>
  <c r="AJ96" i="2"/>
  <c r="AJ192" i="2"/>
  <c r="AJ139" i="2"/>
  <c r="AJ106" i="2"/>
  <c r="AJ60" i="2"/>
  <c r="AJ87" i="2"/>
  <c r="AJ79" i="2"/>
  <c r="AJ90" i="2"/>
  <c r="AJ51" i="2"/>
  <c r="AJ219" i="2"/>
  <c r="AJ143" i="2"/>
  <c r="AJ88" i="2"/>
  <c r="AJ97" i="2"/>
  <c r="AJ103" i="2"/>
  <c r="AJ91" i="2"/>
  <c r="AJ140" i="2"/>
  <c r="AJ71" i="2"/>
  <c r="AJ174" i="2" l="1"/>
  <c r="AJ120" i="2"/>
  <c r="AJ218" i="2"/>
  <c r="AJ57" i="2"/>
  <c r="AJ86" i="2"/>
  <c r="AJ89" i="2"/>
  <c r="AJ80" i="2"/>
  <c r="AJ75" i="2"/>
  <c r="AJ67" i="2"/>
  <c r="AJ230" i="2"/>
  <c r="AJ83" i="2"/>
  <c r="AJ185" i="2"/>
  <c r="AJ82" i="2"/>
  <c r="AJ229" i="2"/>
  <c r="AJ211" i="2"/>
  <c r="AJ128" i="2"/>
  <c r="AJ76" i="2"/>
  <c r="AJ72" i="2"/>
  <c r="AJ55" i="2"/>
  <c r="AJ201" i="2"/>
  <c r="AJ62" i="2"/>
  <c r="AJ59" i="2"/>
  <c r="AJ100" i="2"/>
  <c r="AJ69" i="2"/>
  <c r="AJ63" i="2"/>
  <c r="AJ81" i="2"/>
  <c r="AJ99" i="2"/>
  <c r="AJ84" i="2"/>
  <c r="AJ145" i="2"/>
  <c r="AJ54" i="2"/>
  <c r="AJ37" i="2"/>
  <c r="AJ169" i="2"/>
  <c r="AJ107" i="2"/>
  <c r="AJ196" i="2"/>
  <c r="AJ74" i="2"/>
  <c r="AJ77" i="2"/>
  <c r="AJ65" i="2"/>
  <c r="AJ153" i="2"/>
  <c r="AJ102" i="2"/>
  <c r="AJ53" i="2"/>
  <c r="AJ70" i="2"/>
  <c r="AJ95" i="2"/>
  <c r="AJ24" i="2"/>
  <c r="AJ98" i="2"/>
  <c r="AJ73" i="2"/>
  <c r="AJ33" i="2"/>
  <c r="AJ36" i="2"/>
  <c r="AJ58" i="2"/>
  <c r="AJ45" i="2"/>
  <c r="AJ50" i="2"/>
  <c r="AJ52" i="2"/>
  <c r="AJ30" i="2"/>
  <c r="AJ68" i="2"/>
  <c r="AJ46" i="2"/>
  <c r="AJ66" i="2"/>
  <c r="AJ56" i="2"/>
  <c r="AJ38" i="2"/>
  <c r="AJ48" i="2"/>
  <c r="AJ40" i="2"/>
  <c r="AJ43" i="2"/>
  <c r="AJ20" i="2"/>
  <c r="AJ32" i="2"/>
  <c r="AJ23" i="2"/>
  <c r="AJ41" i="2"/>
  <c r="AJ44" i="2"/>
  <c r="AJ47" i="2"/>
  <c r="AJ49" i="2"/>
  <c r="AJ34" i="2"/>
  <c r="AJ26" i="2"/>
  <c r="AJ18" i="2"/>
  <c r="AJ16" i="2"/>
  <c r="AJ29" i="2"/>
  <c r="AJ22" i="2"/>
  <c r="AJ35" i="2"/>
  <c r="AJ31" i="2"/>
  <c r="AJ27" i="2"/>
  <c r="AJ14" i="2"/>
  <c r="AJ11" i="2"/>
  <c r="AJ19" i="2"/>
  <c r="AJ42" i="2"/>
  <c r="AJ21" i="2"/>
  <c r="AJ8" i="2"/>
  <c r="AJ17" i="2"/>
  <c r="AJ39" i="2"/>
  <c r="AJ13" i="2"/>
  <c r="AJ126" i="2"/>
  <c r="AJ15" i="2"/>
  <c r="AJ6" i="2"/>
  <c r="AJ10" i="2"/>
  <c r="AJ28" i="2"/>
  <c r="AJ9" i="2"/>
  <c r="AJ12" i="2"/>
  <c r="AJ7" i="2"/>
  <c r="AJ4" i="2"/>
  <c r="AJ3" i="2"/>
  <c r="AJ2" i="2"/>
  <c r="AJ5" i="2"/>
  <c r="AJ248" i="2" l="1"/>
  <c r="AJ316" i="2" l="1"/>
  <c r="AJ319" i="2"/>
  <c r="AJ320" i="2"/>
  <c r="AJ116" i="2" l="1"/>
  <c r="AJ263" i="2"/>
  <c r="AJ258" i="2"/>
  <c r="AJ245" i="2"/>
  <c r="AJ299" i="2"/>
  <c r="AJ286" i="2"/>
  <c r="AJ291" i="2"/>
  <c r="AJ108" i="2"/>
  <c r="AJ220" i="2"/>
  <c r="AJ242" i="2"/>
  <c r="AJ236" i="2"/>
  <c r="AJ110" i="2"/>
  <c r="AJ238" i="2"/>
  <c r="AJ315" i="2" l="1"/>
  <c r="AJ268" i="2"/>
  <c r="AJ324" i="2"/>
  <c r="AJ294" i="2"/>
  <c r="AJ262" i="2" l="1"/>
  <c r="AJ261" i="2"/>
  <c r="AJ282" i="2" l="1"/>
  <c r="AJ114" i="2" l="1"/>
  <c r="AJ243" i="2"/>
  <c r="AJ333" i="2" l="1"/>
  <c r="AJ205" i="2"/>
  <c r="AJ231" i="2" l="1"/>
  <c r="AJ269" i="2" l="1"/>
  <c r="AJ264" i="2"/>
  <c r="AJ61" i="2"/>
  <c r="AJ297" i="2"/>
  <c r="AJ275" i="2"/>
  <c r="AJ117" i="2"/>
  <c r="AJ276" i="2"/>
  <c r="AJ254" i="2"/>
  <c r="AJ270" i="2"/>
  <c r="AJ249" i="2" l="1"/>
  <c r="AJ250" i="2"/>
  <c r="AJ109" i="2"/>
  <c r="AJ244" i="2"/>
  <c r="AJ224" i="2"/>
</calcChain>
</file>

<file path=xl/sharedStrings.xml><?xml version="1.0" encoding="utf-8"?>
<sst xmlns="http://schemas.openxmlformats.org/spreadsheetml/2006/main" count="444" uniqueCount="428">
  <si>
    <t>2013/14</t>
  </si>
  <si>
    <t>Olimpia Firenze</t>
  </si>
  <si>
    <t>Pontassieve</t>
  </si>
  <si>
    <t>Settignanese</t>
  </si>
  <si>
    <t>Lastrigiana</t>
  </si>
  <si>
    <t>Santa Firmina</t>
  </si>
  <si>
    <t>Sporting Arno</t>
  </si>
  <si>
    <t>Santa Maria</t>
  </si>
  <si>
    <t>Bibbiena</t>
  </si>
  <si>
    <t>Sinalunghese</t>
  </si>
  <si>
    <t>Rignanese</t>
  </si>
  <si>
    <t>Lido di Camaiore</t>
  </si>
  <si>
    <t>Affrico</t>
  </si>
  <si>
    <t>Antella 99</t>
  </si>
  <si>
    <t>Isolotto</t>
  </si>
  <si>
    <t>Resco Reggello</t>
  </si>
  <si>
    <t>Montelupo</t>
  </si>
  <si>
    <t>Pietà 2004</t>
  </si>
  <si>
    <t>Mezzana</t>
  </si>
  <si>
    <t>Certaldo</t>
  </si>
  <si>
    <t>Livorno Nord Pontino</t>
  </si>
  <si>
    <t>Giovani Via Nova</t>
  </si>
  <si>
    <t>Baldaccio Bruni</t>
  </si>
  <si>
    <t>Pistoia Nord</t>
  </si>
  <si>
    <t>Don Bosco Fossone</t>
  </si>
  <si>
    <t>Alleanza Giovanile</t>
  </si>
  <si>
    <t>Art.Ind.Larcianese</t>
  </si>
  <si>
    <t>Bettolle Polisportiva</t>
  </si>
  <si>
    <t>Fides Cascina</t>
  </si>
  <si>
    <t>Fornaci 1928</t>
  </si>
  <si>
    <t>Ponsacco 1920</t>
  </si>
  <si>
    <t>Ricortola</t>
  </si>
  <si>
    <t>San Frediano Calcio</t>
  </si>
  <si>
    <t>Tuscar</t>
  </si>
  <si>
    <t>Castelbadie</t>
  </si>
  <si>
    <t>Vinci</t>
  </si>
  <si>
    <t>G.Urbino Taccola</t>
  </si>
  <si>
    <t>Forcoli 1921 Valdera</t>
  </si>
  <si>
    <t>Castelnuovo Garfagnana</t>
  </si>
  <si>
    <t>Nuova Società Pol.Chiusi</t>
  </si>
  <si>
    <t>Unione Pol. Poliziana</t>
  </si>
  <si>
    <t>Capostrada Belvedere</t>
  </si>
  <si>
    <t>Armando Picchi Calcio</t>
  </si>
  <si>
    <t>Classifica meritocratica</t>
  </si>
  <si>
    <t>S.M.Montecalvoli</t>
  </si>
  <si>
    <t>Sangiustinese</t>
  </si>
  <si>
    <t>Alberoro 1977</t>
  </si>
  <si>
    <t>Sansovino</t>
  </si>
  <si>
    <t>Virtus Poggibonsi</t>
  </si>
  <si>
    <t>Green Team</t>
  </si>
  <si>
    <t>La Querce 2009</t>
  </si>
  <si>
    <t>Orbetello</t>
  </si>
  <si>
    <t>Ponzano</t>
  </si>
  <si>
    <t>Valdorcia</t>
  </si>
  <si>
    <t>Virtus Archiano</t>
  </si>
  <si>
    <t>Castiglionese(GR)</t>
  </si>
  <si>
    <t>Salivoli Calcio</t>
  </si>
  <si>
    <t>Oratorio Nazzano Carrara</t>
  </si>
  <si>
    <t>Galcianese</t>
  </si>
  <si>
    <t>Folgore Segromigno</t>
  </si>
  <si>
    <t>Vaianese Impavida Vernio</t>
  </si>
  <si>
    <t>Venturina Calcio</t>
  </si>
  <si>
    <t>Firenze Ovest</t>
  </si>
  <si>
    <t>Fortis Juventus 1909</t>
  </si>
  <si>
    <t>2014/15</t>
  </si>
  <si>
    <t>Orange Don Bosco</t>
  </si>
  <si>
    <t>San Giusto</t>
  </si>
  <si>
    <t>Interportuale Pisana</t>
  </si>
  <si>
    <t>Centro Storico Lebowski</t>
  </si>
  <si>
    <t>Amiata</t>
  </si>
  <si>
    <t>Pescia</t>
  </si>
  <si>
    <t>Sporting Bozzano</t>
  </si>
  <si>
    <t>Impruneta Tavarnuzze</t>
  </si>
  <si>
    <t>2015/16</t>
  </si>
  <si>
    <t>Oltrera</t>
  </si>
  <si>
    <t>Perignano Alta Valdera</t>
  </si>
  <si>
    <t>La Nuova Pol. Novoli</t>
  </si>
  <si>
    <t>Cortona Camucia Calcio</t>
  </si>
  <si>
    <t>Nuova A.C. Foiano</t>
  </si>
  <si>
    <t>Giov.Granata Monsummano</t>
  </si>
  <si>
    <t>Massese 1919</t>
  </si>
  <si>
    <t>Football Club Grosseto</t>
  </si>
  <si>
    <t>Sangiovannese 1927</t>
  </si>
  <si>
    <t>Migliarino Vecchiano</t>
  </si>
  <si>
    <t>Union Team Chimera Ar.</t>
  </si>
  <si>
    <t>Academy MassaMontignoso</t>
  </si>
  <si>
    <t>Ponte a Cappiano</t>
  </si>
  <si>
    <t>Prato Nord</t>
  </si>
  <si>
    <t>Laurenziana</t>
  </si>
  <si>
    <t>2016/17</t>
  </si>
  <si>
    <t>San Giusto le Bagnese</t>
  </si>
  <si>
    <t>Margine Coperta</t>
  </si>
  <si>
    <t>Bagno a Ripoli</t>
  </si>
  <si>
    <t>Colligiana</t>
  </si>
  <si>
    <t>Real Follonica</t>
  </si>
  <si>
    <t>Firenze Sud S.C.</t>
  </si>
  <si>
    <t>Casellina</t>
  </si>
  <si>
    <t>Massa Valpiana</t>
  </si>
  <si>
    <t>Policras Sovicille</t>
  </si>
  <si>
    <t>2017/18</t>
  </si>
  <si>
    <t>c</t>
  </si>
  <si>
    <t>C</t>
  </si>
  <si>
    <t>a</t>
  </si>
  <si>
    <t>o</t>
  </si>
  <si>
    <t>l</t>
  </si>
  <si>
    <t>i</t>
  </si>
  <si>
    <t>u</t>
  </si>
  <si>
    <t>s</t>
  </si>
  <si>
    <t>e</t>
  </si>
  <si>
    <t>n</t>
  </si>
  <si>
    <t>h</t>
  </si>
  <si>
    <t>p</t>
  </si>
  <si>
    <t>P</t>
  </si>
  <si>
    <t>F</t>
  </si>
  <si>
    <t>Valdinievole Montecatini</t>
  </si>
  <si>
    <t>Sestese Calcio</t>
  </si>
  <si>
    <t>Rinascita Doccia</t>
  </si>
  <si>
    <t>Real Forte Querceta</t>
  </si>
  <si>
    <t>Lanciotto Campi</t>
  </si>
  <si>
    <t>Gracciano</t>
  </si>
  <si>
    <t>Grassina</t>
  </si>
  <si>
    <t>Atletico Lucca</t>
  </si>
  <si>
    <t>San Miniato</t>
  </si>
  <si>
    <t>Antignano</t>
  </si>
  <si>
    <t>Bellaria</t>
  </si>
  <si>
    <t>Cappuccini</t>
  </si>
  <si>
    <t>San Miniato Basso</t>
  </si>
  <si>
    <t>Nuova Grosseto Barbanella</t>
  </si>
  <si>
    <t>Atletico Piombino</t>
  </si>
  <si>
    <t>Ginestra fiorentina</t>
  </si>
  <si>
    <t>Atletica  Castello</t>
  </si>
  <si>
    <t xml:space="preserve">Ideal Club Incisa </t>
  </si>
  <si>
    <t>Marino Mercato Subbiano</t>
  </si>
  <si>
    <t xml:space="preserve">Audax Rufina </t>
  </si>
  <si>
    <t>Atletico Levane Leona</t>
  </si>
  <si>
    <t>Albinia</t>
  </si>
  <si>
    <t xml:space="preserve">San Filippo </t>
  </si>
  <si>
    <t>Etruria</t>
  </si>
  <si>
    <t>Atletico</t>
  </si>
  <si>
    <t>Esperia</t>
  </si>
  <si>
    <t>Pieve San Paolo</t>
  </si>
  <si>
    <t>Poggibonsi</t>
  </si>
  <si>
    <t>Luccasette</t>
  </si>
  <si>
    <t>Marciano Robur</t>
  </si>
  <si>
    <t>Terranuova Traiana</t>
  </si>
  <si>
    <t>Giov.</t>
  </si>
  <si>
    <t>Tau Calcio</t>
  </si>
  <si>
    <t>Altopascio</t>
  </si>
  <si>
    <t>Rispescia</t>
  </si>
  <si>
    <t>Sauro</t>
  </si>
  <si>
    <t>Valdarbia Calcio</t>
  </si>
  <si>
    <t>Porta a Piagge</t>
  </si>
  <si>
    <t>Valdera</t>
  </si>
  <si>
    <t>Collesalvetti</t>
  </si>
  <si>
    <t>Cascina Calcio</t>
  </si>
  <si>
    <t>Fortis Lucchese</t>
  </si>
  <si>
    <t>Secco National</t>
  </si>
  <si>
    <t xml:space="preserve">Pisa Sporting Club </t>
  </si>
  <si>
    <r>
      <t>Pistoia</t>
    </r>
    <r>
      <rPr>
        <sz val="20"/>
        <color theme="0"/>
        <rFont val="Rockwell Condensed"/>
        <family val="1"/>
      </rPr>
      <t>Calcio</t>
    </r>
  </si>
  <si>
    <t>Pol. Luco</t>
  </si>
  <si>
    <t>S.C.Colline Pisane</t>
  </si>
  <si>
    <t>Unione Montalbano Calcio</t>
  </si>
  <si>
    <t>Pro Livorno 1919 Sorgenti</t>
  </si>
  <si>
    <t>Capezzano Pianore 1959</t>
  </si>
  <si>
    <t>Sporting Cecina 1929</t>
  </si>
  <si>
    <t>Lammari 1986</t>
  </si>
  <si>
    <t>C.F.2001 Casale Fattoria</t>
  </si>
  <si>
    <t>Soci Casentino 1930</t>
  </si>
  <si>
    <t xml:space="preserve">San Marco </t>
  </si>
  <si>
    <t>Avenza 1926</t>
  </si>
  <si>
    <t>Polisport. Camaiore Calcio</t>
  </si>
  <si>
    <t>Arno Castiglioni Laterina</t>
  </si>
  <si>
    <t>Poggio a</t>
  </si>
  <si>
    <t>Caiano 1909</t>
  </si>
  <si>
    <t>Invicta Gr. Calcio Giovani</t>
  </si>
  <si>
    <t>Capolona Quarata</t>
  </si>
  <si>
    <r>
      <rPr>
        <sz val="20"/>
        <color rgb="FFFFFF00"/>
        <rFont val="Rockwell Condensed"/>
        <family val="1"/>
      </rPr>
      <t>Sa</t>
    </r>
    <r>
      <rPr>
        <sz val="20"/>
        <color rgb="FF0039C9"/>
        <rFont val="Rockwell Condensed"/>
        <family val="1"/>
      </rPr>
      <t>n Do</t>
    </r>
    <r>
      <rPr>
        <sz val="20"/>
        <color rgb="FFFFFF00"/>
        <rFont val="Rockwell Condensed"/>
        <family val="1"/>
      </rPr>
      <t>nato</t>
    </r>
    <r>
      <rPr>
        <sz val="20"/>
        <color rgb="FFFF0000"/>
        <rFont val="Rockwell Condensed"/>
        <family val="1"/>
      </rPr>
      <t xml:space="preserve"> </t>
    </r>
    <r>
      <rPr>
        <sz val="20"/>
        <color rgb="FF0039C9"/>
        <rFont val="Rockwell Condensed"/>
        <family val="1"/>
      </rPr>
      <t>Tav</t>
    </r>
    <r>
      <rPr>
        <sz val="20"/>
        <color rgb="FFFFFF00"/>
        <rFont val="Rockwell Condensed"/>
        <family val="1"/>
      </rPr>
      <t>arnel</t>
    </r>
    <r>
      <rPr>
        <sz val="20"/>
        <color rgb="FF0039C9"/>
        <rFont val="Rockwell Condensed"/>
        <family val="1"/>
      </rPr>
      <t>le</t>
    </r>
  </si>
  <si>
    <t>Roselle</t>
  </si>
  <si>
    <t>Montespertoli</t>
  </si>
  <si>
    <t>Castiglioncello</t>
  </si>
  <si>
    <t>FornacetteCasarosa</t>
  </si>
  <si>
    <t>Ponte 2000</t>
  </si>
  <si>
    <t>Pol.90 Montale</t>
  </si>
  <si>
    <t>Forte dei Marmi 2015</t>
  </si>
  <si>
    <t>AtleticoCarrara dei marmi</t>
  </si>
  <si>
    <t>Arezzo Football Academy</t>
  </si>
  <si>
    <t>Candeglia Porta al borgo</t>
  </si>
  <si>
    <t>Atletico Cascina</t>
  </si>
  <si>
    <t>Porta a Lucca</t>
  </si>
  <si>
    <t>2018/19</t>
  </si>
  <si>
    <t>Giov.Fucecchio 2000</t>
  </si>
  <si>
    <t>Audace Galluzzo Oltrarno</t>
  </si>
  <si>
    <t>Castiglionese</t>
  </si>
  <si>
    <r>
      <rPr>
        <sz val="20"/>
        <color rgb="FFFF0000"/>
        <rFont val="Rockwell Condensed"/>
        <family val="1"/>
      </rPr>
      <t>San Piero</t>
    </r>
    <r>
      <rPr>
        <sz val="20"/>
        <color theme="1" tint="0.249977111117893"/>
        <rFont val="Rockwell Condensed"/>
        <family val="1"/>
      </rPr>
      <t xml:space="preserve"> </t>
    </r>
    <r>
      <rPr>
        <sz val="20"/>
        <color theme="0"/>
        <rFont val="Rockwell Condensed"/>
        <family val="1"/>
      </rPr>
      <t>a Sieve</t>
    </r>
  </si>
  <si>
    <t>Sancat</t>
  </si>
  <si>
    <t>Fiesole Calcio</t>
  </si>
  <si>
    <t>Seravezza Pozzi Calcio</t>
  </si>
  <si>
    <t>Aglianese Calcio 1923</t>
  </si>
  <si>
    <t>Ardenza</t>
  </si>
  <si>
    <t>Academy Tau</t>
  </si>
  <si>
    <t>P.A. Sorgenti Calcio</t>
  </si>
  <si>
    <t>Madonna dell'acqua</t>
  </si>
  <si>
    <t>San  Quirico</t>
  </si>
  <si>
    <t>Viaccia Calcio</t>
  </si>
  <si>
    <t>Casentino Academy</t>
  </si>
  <si>
    <t>Polisportiva Palazzaccio</t>
  </si>
  <si>
    <t>Virtus Asciano</t>
  </si>
  <si>
    <r>
      <rPr>
        <sz val="20"/>
        <color theme="0"/>
        <rFont val="Rockwell Condensed"/>
        <family val="1"/>
      </rPr>
      <t>Va</t>
    </r>
    <r>
      <rPr>
        <sz val="20"/>
        <rFont val="Rockwell Condensed"/>
        <family val="1"/>
      </rPr>
      <t>lle</t>
    </r>
    <r>
      <rPr>
        <sz val="20"/>
        <color rgb="FFFF0000"/>
        <rFont val="Rockwell Condensed"/>
        <family val="1"/>
      </rPr>
      <t xml:space="preserve"> </t>
    </r>
    <r>
      <rPr>
        <sz val="20"/>
        <color theme="0"/>
        <rFont val="Rockwell Condensed"/>
        <family val="1"/>
      </rPr>
      <t>di</t>
    </r>
    <r>
      <rPr>
        <sz val="20"/>
        <color rgb="FFFF0000"/>
        <rFont val="Rockwell Condensed"/>
        <family val="1"/>
      </rPr>
      <t xml:space="preserve"> </t>
    </r>
    <r>
      <rPr>
        <sz val="20"/>
        <rFont val="Rockwell Condensed"/>
        <family val="1"/>
      </rPr>
      <t>Ott</t>
    </r>
    <r>
      <rPr>
        <sz val="20"/>
        <color theme="0"/>
        <rFont val="Rockwell Condensed"/>
        <family val="1"/>
      </rPr>
      <t>avo</t>
    </r>
  </si>
  <si>
    <t>Invicta Valdelsa</t>
  </si>
  <si>
    <t xml:space="preserve"> </t>
  </si>
  <si>
    <t>Olimpia</t>
  </si>
  <si>
    <t>2019/20</t>
  </si>
  <si>
    <t xml:space="preserve">Maliseti Seano </t>
  </si>
  <si>
    <t>Academy Livorno Calcio</t>
  </si>
  <si>
    <t>Grosseto 1912</t>
  </si>
  <si>
    <t>San Giuliano F.C.</t>
  </si>
  <si>
    <t>Prato</t>
  </si>
  <si>
    <t>Follonica Gavorrano</t>
  </si>
  <si>
    <t>Ponte a Greve</t>
  </si>
  <si>
    <t>Rondinella Marzocco</t>
  </si>
  <si>
    <t>InvictaSauro</t>
  </si>
  <si>
    <t>Limite e Capraia</t>
  </si>
  <si>
    <t>Siena Nord</t>
  </si>
  <si>
    <t>Audace Isola d'Elba</t>
  </si>
  <si>
    <t>Audace Legnaia</t>
  </si>
  <si>
    <r>
      <t xml:space="preserve">Signa </t>
    </r>
    <r>
      <rPr>
        <sz val="20"/>
        <color rgb="FFFFFF00"/>
        <rFont val="Rockwell Condensed"/>
        <family val="1"/>
      </rPr>
      <t>1914</t>
    </r>
  </si>
  <si>
    <t>Real Cerretese</t>
  </si>
  <si>
    <t>Paganico</t>
  </si>
  <si>
    <t>Calci 2016</t>
  </si>
  <si>
    <t>Aquila S.Anna</t>
  </si>
  <si>
    <t>Quarrata Olimpia</t>
  </si>
  <si>
    <t>2020/21</t>
  </si>
  <si>
    <t>Turano Calcio</t>
  </si>
  <si>
    <t>Porta Romana</t>
  </si>
  <si>
    <t>PisaOvest</t>
  </si>
  <si>
    <t>Stella Rossa</t>
  </si>
  <si>
    <t>Belvedere Calcio</t>
  </si>
  <si>
    <t>Lornano Badesse Calcio</t>
  </si>
  <si>
    <t>Intercomunale  Monsummano</t>
  </si>
  <si>
    <t>Paperino San Giorgio</t>
  </si>
  <si>
    <t>Sporting Pietrasanta 1909</t>
  </si>
  <si>
    <t>Punti</t>
  </si>
  <si>
    <t>Giocate</t>
  </si>
  <si>
    <t>Vinte</t>
  </si>
  <si>
    <t>Pari</t>
  </si>
  <si>
    <t>Sconfitte</t>
  </si>
  <si>
    <t>Italia</t>
  </si>
  <si>
    <t>Galles</t>
  </si>
  <si>
    <t>Svizzera</t>
  </si>
  <si>
    <t>Turchia</t>
  </si>
  <si>
    <t>Belgio</t>
  </si>
  <si>
    <t>Danimarca</t>
  </si>
  <si>
    <t>Finlandia</t>
  </si>
  <si>
    <t>Russia</t>
  </si>
  <si>
    <t>Olanda</t>
  </si>
  <si>
    <t>Austria</t>
  </si>
  <si>
    <t>Ucra</t>
  </si>
  <si>
    <t>ina</t>
  </si>
  <si>
    <t>Macedonia del Nord</t>
  </si>
  <si>
    <t>Inghilterra</t>
  </si>
  <si>
    <t>Croazia</t>
  </si>
  <si>
    <t>Repubblica Ceca</t>
  </si>
  <si>
    <t>Scozia</t>
  </si>
  <si>
    <t>Svezia</t>
  </si>
  <si>
    <t>Spagna</t>
  </si>
  <si>
    <t>Slovacchia</t>
  </si>
  <si>
    <t>Polonia</t>
  </si>
  <si>
    <t>Francia</t>
  </si>
  <si>
    <t>Germania</t>
  </si>
  <si>
    <t>Portogallo</t>
  </si>
  <si>
    <t>Ungheria</t>
  </si>
  <si>
    <t>DR</t>
  </si>
  <si>
    <t>GF</t>
  </si>
  <si>
    <t>GS</t>
  </si>
  <si>
    <t>2021/22</t>
  </si>
  <si>
    <t>Pistoiese 1921</t>
  </si>
  <si>
    <t>Arezzo</t>
  </si>
  <si>
    <t>Argentario</t>
  </si>
  <si>
    <t>Zenith Prato</t>
  </si>
  <si>
    <t>Virtus Maremma</t>
  </si>
  <si>
    <r>
      <t xml:space="preserve">Figline </t>
    </r>
    <r>
      <rPr>
        <sz val="20"/>
        <color rgb="FFFF0000"/>
        <rFont val="Rockwell Condensed"/>
        <family val="1"/>
      </rPr>
      <t>1965</t>
    </r>
  </si>
  <si>
    <t>Giovani Grassina Belmonte</t>
  </si>
  <si>
    <t>Pietrasanta</t>
  </si>
  <si>
    <t>Ghiviborgo VdS</t>
  </si>
  <si>
    <t>Corsanico</t>
  </si>
  <si>
    <t>Academy</t>
  </si>
  <si>
    <t>Porcari</t>
  </si>
  <si>
    <t>Albereta San Salvi</t>
  </si>
  <si>
    <t>Fratres Perignano 2019</t>
  </si>
  <si>
    <t>edizioni vinte</t>
  </si>
  <si>
    <t>Atletico Maremma</t>
  </si>
  <si>
    <t>Casalguidi 1923 Calcio</t>
  </si>
  <si>
    <t>Floriagafir Bellariva</t>
  </si>
  <si>
    <t>Virtus Rifredi</t>
  </si>
  <si>
    <t>Virtus Montaione Gambassi</t>
  </si>
  <si>
    <t>Sancascianese Calcio</t>
  </si>
  <si>
    <t>Litorale Pisano</t>
  </si>
  <si>
    <t>Scandicci 1908</t>
  </si>
  <si>
    <t>LunigianaPontremolese 1919</t>
  </si>
  <si>
    <t>Castelfiorentino United</t>
  </si>
  <si>
    <t>CSL Prato Social Club</t>
  </si>
  <si>
    <t>Montignoso</t>
  </si>
  <si>
    <t>Unione Pol. Poggibonsese</t>
  </si>
  <si>
    <t>Mobilieri Ponsacco</t>
  </si>
  <si>
    <t>Folgor Marlia 1905</t>
  </si>
  <si>
    <t>Prato 2000</t>
  </si>
  <si>
    <t>S.Andrea</t>
  </si>
  <si>
    <t>Viareggio Calcio</t>
  </si>
  <si>
    <t>Romagnano Calcio</t>
  </si>
  <si>
    <t>Romaiano</t>
  </si>
  <si>
    <t>Athletic Calenzano Calcio</t>
  </si>
  <si>
    <t>2022/23</t>
  </si>
  <si>
    <t>Lampo Meridien 1919</t>
  </si>
  <si>
    <t>OlmoponteArezzo S.Firmina</t>
  </si>
  <si>
    <t>Floria</t>
  </si>
  <si>
    <t>Società detentrice in carica</t>
  </si>
  <si>
    <t>classifica generale</t>
  </si>
  <si>
    <t>Leader classifica generale</t>
  </si>
  <si>
    <t>Asta  2016</t>
  </si>
  <si>
    <t>Livorno 1915</t>
  </si>
  <si>
    <t>Cenaia  1969</t>
  </si>
  <si>
    <t>Pol. Monteserra</t>
  </si>
  <si>
    <t>San Michele</t>
  </si>
  <si>
    <t xml:space="preserve">Calcio </t>
  </si>
  <si>
    <t>San Gimignano</t>
  </si>
  <si>
    <t>Jolo</t>
  </si>
  <si>
    <t>Calcio</t>
  </si>
  <si>
    <t>Avane</t>
  </si>
  <si>
    <t>Real Academy Lucca</t>
  </si>
  <si>
    <t>Piaggione Villanova</t>
  </si>
  <si>
    <t>Montemurlo Jolly Calcio</t>
  </si>
  <si>
    <t>Ramini</t>
  </si>
  <si>
    <t>Tegoleto</t>
  </si>
  <si>
    <t>Firenzuola</t>
  </si>
  <si>
    <t xml:space="preserve">Colli Marittimi </t>
  </si>
  <si>
    <t>Soccer Ponsacco</t>
  </si>
  <si>
    <t>Borgo a Buggiano Calcio</t>
  </si>
  <si>
    <t>Accademia Arezzo</t>
  </si>
  <si>
    <t>Piazza 55</t>
  </si>
  <si>
    <t>Calcio Galleno</t>
  </si>
  <si>
    <t>Barberino</t>
  </si>
  <si>
    <t>Tavarnelle</t>
  </si>
  <si>
    <t>Virtus Comeana</t>
  </si>
  <si>
    <t>Aurora Pitigliano</t>
  </si>
  <si>
    <t>Alta Maremma</t>
  </si>
  <si>
    <t>Ponte delle Origini</t>
  </si>
  <si>
    <t>Massarosa  1925</t>
  </si>
  <si>
    <t>Crespina Calcio</t>
  </si>
  <si>
    <t>Certaldese Giovani</t>
  </si>
  <si>
    <t>2023/24</t>
  </si>
  <si>
    <t>Pistoiese F.C.</t>
  </si>
  <si>
    <t>Siena F.C.</t>
  </si>
  <si>
    <t>Aquila Montevarchi 1902</t>
  </si>
  <si>
    <t>Tuttocuoio 1957 S.M.</t>
  </si>
  <si>
    <t>Eurocalcio Firenze</t>
  </si>
  <si>
    <t>P. Carli Salviano</t>
  </si>
  <si>
    <t>Sesto</t>
  </si>
  <si>
    <t>Calcio 2010</t>
  </si>
  <si>
    <t>2012/13</t>
  </si>
  <si>
    <t>Academy QM Massarosa</t>
  </si>
  <si>
    <t>A.M. Aglianese</t>
  </si>
  <si>
    <t>Lucignano</t>
  </si>
  <si>
    <t>Pro Soccer Lab</t>
  </si>
  <si>
    <t>Ospedalieri Sez.Calcio</t>
  </si>
  <si>
    <t>Montecatini Calcio</t>
  </si>
  <si>
    <t>Rosignano Solvay 1922</t>
  </si>
  <si>
    <t>Castelnuovese</t>
  </si>
  <si>
    <t>F.C. Cubino</t>
  </si>
  <si>
    <t>Bucine</t>
  </si>
  <si>
    <t>Rosia</t>
  </si>
  <si>
    <t>Carrarese Giovani</t>
  </si>
  <si>
    <t>Tobbiana 1949</t>
  </si>
  <si>
    <t>Manciano</t>
  </si>
  <si>
    <t>Porto Azzurro 1951</t>
  </si>
  <si>
    <t>Scarperia 1920</t>
  </si>
  <si>
    <t>Florence Sporting Club</t>
  </si>
  <si>
    <t>PCA Hitachi Calcio Pistoia</t>
  </si>
  <si>
    <t>Monteroni</t>
  </si>
  <si>
    <t>2024/25</t>
  </si>
  <si>
    <t>MeridienGrifoniSoccerAc.</t>
  </si>
  <si>
    <t>My Tuscany</t>
  </si>
  <si>
    <t>Olimpia Pistoiese</t>
  </si>
  <si>
    <t>Tavola 1924</t>
  </si>
  <si>
    <t>Castellina Scalo</t>
  </si>
  <si>
    <t>GRN Football Club</t>
  </si>
  <si>
    <t>Livorno 9 Boca</t>
  </si>
  <si>
    <t>Malmantile</t>
  </si>
  <si>
    <t>Orlando Calcio</t>
  </si>
  <si>
    <t>Tre e 23 Academy</t>
  </si>
  <si>
    <t>Club Sportivo Firenze</t>
  </si>
  <si>
    <t>Pelago</t>
  </si>
  <si>
    <t>Valentino Mazzola Siena</t>
  </si>
  <si>
    <t>Portuali</t>
  </si>
  <si>
    <t>Sorgenti</t>
  </si>
  <si>
    <t>Badesse-Monteriggioni</t>
  </si>
  <si>
    <t>Calenzano Calcio</t>
  </si>
  <si>
    <t>Faellese</t>
  </si>
  <si>
    <t>Valbisenzio CalcioAcademy</t>
  </si>
  <si>
    <t>Sales Calcio</t>
  </si>
  <si>
    <t>San Prospero Scintilla</t>
  </si>
  <si>
    <t>Academy Affrico</t>
  </si>
  <si>
    <t>Tressa</t>
  </si>
  <si>
    <t>Sporting Casini</t>
  </si>
  <si>
    <t>Giovanile</t>
  </si>
  <si>
    <t>Valdicecina</t>
  </si>
  <si>
    <t>Luigi Meroni</t>
  </si>
  <si>
    <t>Sagginale</t>
  </si>
  <si>
    <t>Scintilla 1945</t>
  </si>
  <si>
    <t>Lucchese Calcio</t>
  </si>
  <si>
    <t>CQS Tempio Chiazzano</t>
  </si>
  <si>
    <t>Montecarlo</t>
  </si>
  <si>
    <t>Alberese</t>
  </si>
  <si>
    <t>Serricciolo</t>
  </si>
  <si>
    <t>Barberino Calcio 1927</t>
  </si>
  <si>
    <t>Arci Zambra SanVico</t>
  </si>
  <si>
    <t>Arci Zambra</t>
  </si>
  <si>
    <t>1° classificata</t>
  </si>
  <si>
    <t>2° classificata</t>
  </si>
  <si>
    <t>3° classificata</t>
  </si>
  <si>
    <t>2025/26</t>
  </si>
  <si>
    <t>classifica d'ingresso 2026/27</t>
  </si>
  <si>
    <t>2026/27</t>
  </si>
  <si>
    <r>
      <t xml:space="preserve">U.19 </t>
    </r>
    <r>
      <rPr>
        <sz val="11"/>
        <color theme="1"/>
        <rFont val="Rockwell Condensed"/>
        <family val="1"/>
      </rPr>
      <t/>
    </r>
  </si>
  <si>
    <t xml:space="preserve">U.15 </t>
  </si>
  <si>
    <r>
      <t xml:space="preserve">U.16 </t>
    </r>
    <r>
      <rPr>
        <sz val="11"/>
        <color theme="1"/>
        <rFont val="Rockwell Condensed"/>
        <family val="1"/>
      </rPr>
      <t xml:space="preserve">  </t>
    </r>
  </si>
  <si>
    <t>U.18</t>
  </si>
  <si>
    <t>U.17</t>
  </si>
  <si>
    <t>Città di Pontedera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</si>
</sst>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scheme val="minor"/>
    </font>
    <font>
      <sz val="20"/>
      <color theme="1"/>
      <name val="Rockwell Condensed"/>
      <family val="1"/>
    </font>
    <font>
      <sz val="18"/>
      <color theme="1"/>
      <name val="Rockwell Condensed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0"/>
      <name val="Rockwell Condensed"/>
      <family val="1"/>
    </font>
    <font>
      <sz val="20"/>
      <name val="Rockwell Condensed"/>
      <family val="1"/>
    </font>
    <font>
      <sz val="20"/>
      <color rgb="FFFF0000"/>
      <name val="Rockwell Condensed"/>
      <family val="1"/>
    </font>
    <font>
      <sz val="20"/>
      <color rgb="FFC00000"/>
      <name val="Rockwell Condensed"/>
      <family val="1"/>
    </font>
    <font>
      <sz val="20"/>
      <color rgb="FFFFFF00"/>
      <name val="Rockwell Condensed"/>
      <family val="1"/>
    </font>
    <font>
      <sz val="20"/>
      <color rgb="FF000099"/>
      <name val="Rockwell Condensed"/>
      <family val="1"/>
    </font>
    <font>
      <sz val="20"/>
      <color rgb="FF0039C9"/>
      <name val="Rockwell Condensed"/>
      <family val="1"/>
    </font>
    <font>
      <sz val="20"/>
      <color rgb="FF0066FF"/>
      <name val="Rockwell Condensed"/>
      <family val="1"/>
    </font>
    <font>
      <sz val="20"/>
      <color rgb="FF002060"/>
      <name val="Rockwell Condensed"/>
      <family val="1"/>
    </font>
    <font>
      <sz val="20"/>
      <color rgb="FFFFC000"/>
      <name val="Rockwell Condensed"/>
      <family val="1"/>
    </font>
    <font>
      <sz val="20"/>
      <color theme="5" tint="-0.249977111117893"/>
      <name val="Rockwell Condensed"/>
      <family val="1"/>
    </font>
    <font>
      <sz val="20"/>
      <color rgb="FF008000"/>
      <name val="Rockwell Condensed"/>
      <family val="1"/>
    </font>
    <font>
      <sz val="20"/>
      <color rgb="FFFF6600"/>
      <name val="Rockwell Condensed"/>
      <family val="1"/>
    </font>
    <font>
      <sz val="20"/>
      <color rgb="FF00B050"/>
      <name val="Rockwell Condensed"/>
      <family val="1"/>
    </font>
    <font>
      <sz val="20"/>
      <color rgb="FFFFCC00"/>
      <name val="Rockwell Condensed"/>
      <family val="1"/>
    </font>
    <font>
      <sz val="20"/>
      <color theme="1" tint="0.249977111117893"/>
      <name val="Rockwell Condensed"/>
      <family val="1"/>
    </font>
    <font>
      <sz val="11"/>
      <color rgb="FF0039C9"/>
      <name val="Calibri"/>
      <family val="2"/>
      <scheme val="minor"/>
    </font>
    <font>
      <sz val="20"/>
      <color rgb="FF00B0F0"/>
      <name val="Rockwell Condensed"/>
      <family val="1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8"/>
      <color theme="0"/>
      <name val="Rockwell Condensed"/>
      <family val="1"/>
    </font>
    <font>
      <sz val="18"/>
      <color rgb="FFFF0000"/>
      <name val="Rockwell Condensed"/>
      <family val="1"/>
    </font>
    <font>
      <sz val="18"/>
      <name val="Rockwell Condensed"/>
      <family val="1"/>
    </font>
    <font>
      <sz val="18"/>
      <color rgb="FF0066FF"/>
      <name val="Rockwell Condensed"/>
      <family val="1"/>
    </font>
    <font>
      <sz val="18"/>
      <color rgb="FFFFFF00"/>
      <name val="Rockwell Condensed"/>
      <family val="1"/>
    </font>
    <font>
      <sz val="16"/>
      <color theme="1"/>
      <name val="Rockwell Condensed"/>
      <family val="1"/>
    </font>
    <font>
      <sz val="20"/>
      <color rgb="FFFF9900"/>
      <name val="Rockwell Condensed"/>
      <family val="1"/>
    </font>
    <font>
      <sz val="22"/>
      <color theme="0"/>
      <name val="Rockwell Condensed"/>
      <family val="1"/>
    </font>
    <font>
      <sz val="11"/>
      <name val="Calibri"/>
      <family val="2"/>
      <scheme val="minor"/>
    </font>
    <font>
      <sz val="14"/>
      <color theme="1"/>
      <name val="Rockwell Condensed"/>
      <family val="1"/>
    </font>
    <font>
      <sz val="22"/>
      <color rgb="FFFF0000"/>
      <name val="Rockwell Condensed"/>
      <family val="1"/>
    </font>
    <font>
      <sz val="20"/>
      <color rgb="FF0033CC"/>
      <name val="Rockwell Condensed"/>
      <family val="1"/>
    </font>
    <font>
      <sz val="22"/>
      <color theme="1"/>
      <name val="Rockwell Condensed"/>
      <family val="1"/>
    </font>
    <font>
      <sz val="22"/>
      <color rgb="FFFFFF00"/>
      <name val="Rockwell Condensed"/>
      <family val="1"/>
    </font>
    <font>
      <sz val="22"/>
      <color rgb="FF0033CC"/>
      <name val="Rockwell Condensed"/>
      <family val="1"/>
    </font>
    <font>
      <sz val="20"/>
      <color rgb="FF990000"/>
      <name val="Rockwell Condensed"/>
      <family val="1"/>
    </font>
    <font>
      <sz val="20"/>
      <color rgb="FF0070C0"/>
      <name val="Rockwell Condensed"/>
      <family val="1"/>
    </font>
    <font>
      <sz val="11"/>
      <color rgb="FF0070C0"/>
      <name val="Calibri"/>
      <family val="2"/>
      <scheme val="minor"/>
    </font>
    <font>
      <sz val="11"/>
      <color theme="1"/>
      <name val="Rockwell Condensed"/>
      <family val="1"/>
    </font>
    <font>
      <sz val="22"/>
      <name val="Rockwell Condensed"/>
      <family val="1"/>
    </font>
    <font>
      <sz val="20"/>
      <color rgb="FFCC0000"/>
      <name val="Rockwell Condensed"/>
      <family val="1"/>
    </font>
    <font>
      <sz val="12"/>
      <color theme="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39C9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C3537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E3DE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EB241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E1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7">
    <xf numFmtId="0" fontId="0" fillId="0" borderId="0" xfId="0"/>
    <xf numFmtId="0" fontId="2" fillId="0" borderId="0" xfId="0" applyFont="1" applyFill="1"/>
    <xf numFmtId="0" fontId="2" fillId="17" borderId="0" xfId="0" applyFont="1" applyFill="1"/>
    <xf numFmtId="0" fontId="2" fillId="18" borderId="0" xfId="0" applyFont="1" applyFill="1"/>
    <xf numFmtId="0" fontId="2" fillId="19" borderId="0" xfId="0" applyFont="1" applyFill="1"/>
    <xf numFmtId="0" fontId="0" fillId="0" borderId="0" xfId="0" applyFill="1"/>
    <xf numFmtId="0" fontId="2" fillId="21" borderId="0" xfId="0" applyFont="1" applyFill="1"/>
    <xf numFmtId="16" fontId="0" fillId="0" borderId="0" xfId="0" applyNumberFormat="1"/>
    <xf numFmtId="0" fontId="2" fillId="0" borderId="0" xfId="0" applyFont="1" applyFill="1" applyBorder="1"/>
    <xf numFmtId="0" fontId="2" fillId="0" borderId="0" xfId="0" applyFont="1" applyBorder="1"/>
    <xf numFmtId="0" fontId="3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/>
    <xf numFmtId="16" fontId="3" fillId="0" borderId="0" xfId="0" applyNumberFormat="1" applyFont="1" applyFill="1" applyBorder="1"/>
    <xf numFmtId="0" fontId="5" fillId="0" borderId="0" xfId="0" applyFont="1" applyFill="1" applyBorder="1"/>
    <xf numFmtId="0" fontId="2" fillId="22" borderId="0" xfId="0" applyFont="1" applyFill="1"/>
    <xf numFmtId="0" fontId="2" fillId="22" borderId="0" xfId="0" applyFont="1" applyFill="1" applyBorder="1"/>
    <xf numFmtId="0" fontId="2" fillId="19" borderId="0" xfId="0" applyFont="1" applyFill="1" applyBorder="1"/>
    <xf numFmtId="0" fontId="2" fillId="36" borderId="0" xfId="0" applyFont="1" applyFill="1"/>
    <xf numFmtId="0" fontId="1" fillId="3" borderId="2" xfId="0" applyFont="1" applyFill="1" applyBorder="1"/>
    <xf numFmtId="0" fontId="1" fillId="7" borderId="2" xfId="0" applyFont="1" applyFill="1" applyBorder="1"/>
    <xf numFmtId="0" fontId="1" fillId="2" borderId="2" xfId="0" applyFont="1" applyFill="1" applyBorder="1"/>
    <xf numFmtId="0" fontId="12" fillId="8" borderId="1" xfId="0" applyFont="1" applyFill="1" applyBorder="1"/>
    <xf numFmtId="0" fontId="12" fillId="8" borderId="2" xfId="0" applyFont="1" applyFill="1" applyBorder="1"/>
    <xf numFmtId="0" fontId="12" fillId="23" borderId="2" xfId="0" applyFont="1" applyFill="1" applyBorder="1"/>
    <xf numFmtId="0" fontId="12" fillId="8" borderId="3" xfId="0" applyFont="1" applyFill="1" applyBorder="1"/>
    <xf numFmtId="0" fontId="7" fillId="2" borderId="1" xfId="0" applyFont="1" applyFill="1" applyBorder="1"/>
    <xf numFmtId="0" fontId="7" fillId="3" borderId="2" xfId="0" applyFont="1" applyFill="1" applyBorder="1"/>
    <xf numFmtId="0" fontId="7" fillId="2" borderId="2" xfId="0" applyFont="1" applyFill="1" applyBorder="1"/>
    <xf numFmtId="0" fontId="7" fillId="3" borderId="3" xfId="0" applyFont="1" applyFill="1" applyBorder="1"/>
    <xf numFmtId="0" fontId="1" fillId="23" borderId="2" xfId="0" applyFont="1" applyFill="1" applyBorder="1"/>
    <xf numFmtId="0" fontId="12" fillId="3" borderId="2" xfId="0" applyFont="1" applyFill="1" applyBorder="1"/>
    <xf numFmtId="0" fontId="12" fillId="23" borderId="3" xfId="0" applyFont="1" applyFill="1" applyBorder="1"/>
    <xf numFmtId="0" fontId="6" fillId="13" borderId="1" xfId="0" applyFont="1" applyFill="1" applyBorder="1"/>
    <xf numFmtId="0" fontId="6" fillId="13" borderId="2" xfId="0" applyFont="1" applyFill="1" applyBorder="1"/>
    <xf numFmtId="0" fontId="6" fillId="13" borderId="3" xfId="0" applyFont="1" applyFill="1" applyBorder="1"/>
    <xf numFmtId="0" fontId="10" fillId="2" borderId="2" xfId="0" applyFont="1" applyFill="1" applyBorder="1"/>
    <xf numFmtId="0" fontId="6" fillId="11" borderId="1" xfId="0" applyFont="1" applyFill="1" applyBorder="1"/>
    <xf numFmtId="0" fontId="6" fillId="11" borderId="2" xfId="0" applyFont="1" applyFill="1" applyBorder="1"/>
    <xf numFmtId="0" fontId="17" fillId="2" borderId="2" xfId="0" applyFont="1" applyFill="1" applyBorder="1"/>
    <xf numFmtId="0" fontId="10" fillId="10" borderId="2" xfId="0" applyFont="1" applyFill="1" applyBorder="1"/>
    <xf numFmtId="0" fontId="6" fillId="4" borderId="1" xfId="0" applyFont="1" applyFill="1" applyBorder="1"/>
    <xf numFmtId="0" fontId="6" fillId="4" borderId="2" xfId="0" applyFont="1" applyFill="1" applyBorder="1"/>
    <xf numFmtId="0" fontId="6" fillId="23" borderId="2" xfId="0" applyFont="1" applyFill="1" applyBorder="1"/>
    <xf numFmtId="0" fontId="6" fillId="4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10" fillId="13" borderId="1" xfId="0" applyFont="1" applyFill="1" applyBorder="1"/>
    <xf numFmtId="0" fontId="10" fillId="13" borderId="2" xfId="0" applyFont="1" applyFill="1" applyBorder="1"/>
    <xf numFmtId="0" fontId="10" fillId="13" borderId="3" xfId="0" applyFont="1" applyFill="1" applyBorder="1"/>
    <xf numFmtId="0" fontId="10" fillId="2" borderId="1" xfId="0" applyFont="1" applyFill="1" applyBorder="1"/>
    <xf numFmtId="0" fontId="12" fillId="3" borderId="3" xfId="0" applyFont="1" applyFill="1" applyBorder="1"/>
    <xf numFmtId="0" fontId="12" fillId="16" borderId="2" xfId="0" applyFont="1" applyFill="1" applyBorder="1"/>
    <xf numFmtId="0" fontId="6" fillId="16" borderId="2" xfId="0" applyFont="1" applyFill="1" applyBorder="1"/>
    <xf numFmtId="0" fontId="7" fillId="14" borderId="1" xfId="0" applyFont="1" applyFill="1" applyBorder="1"/>
    <xf numFmtId="0" fontId="7" fillId="23" borderId="2" xfId="0" applyFont="1" applyFill="1" applyBorder="1"/>
    <xf numFmtId="0" fontId="7" fillId="14" borderId="2" xfId="0" applyFont="1" applyFill="1" applyBorder="1"/>
    <xf numFmtId="0" fontId="7" fillId="23" borderId="3" xfId="0" applyFont="1" applyFill="1" applyBorder="1"/>
    <xf numFmtId="0" fontId="6" fillId="3" borderId="1" xfId="0" applyFont="1" applyFill="1" applyBorder="1"/>
    <xf numFmtId="0" fontId="6" fillId="5" borderId="1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7" fillId="14" borderId="3" xfId="0" applyFont="1" applyFill="1" applyBorder="1"/>
    <xf numFmtId="0" fontId="6" fillId="11" borderId="3" xfId="0" applyFont="1" applyFill="1" applyBorder="1"/>
    <xf numFmtId="0" fontId="7" fillId="3" borderId="1" xfId="0" applyFont="1" applyFill="1" applyBorder="1"/>
    <xf numFmtId="0" fontId="12" fillId="2" borderId="2" xfId="0" applyFont="1" applyFill="1" applyBorder="1"/>
    <xf numFmtId="0" fontId="6" fillId="7" borderId="2" xfId="0" applyFont="1" applyFill="1" applyBorder="1"/>
    <xf numFmtId="0" fontId="8" fillId="2" borderId="2" xfId="0" applyFont="1" applyFill="1" applyBorder="1"/>
    <xf numFmtId="0" fontId="10" fillId="3" borderId="2" xfId="0" applyFont="1" applyFill="1" applyBorder="1"/>
    <xf numFmtId="0" fontId="10" fillId="2" borderId="3" xfId="0" applyFont="1" applyFill="1" applyBorder="1"/>
    <xf numFmtId="0" fontId="13" fillId="23" borderId="2" xfId="0" applyFont="1" applyFill="1" applyBorder="1"/>
    <xf numFmtId="0" fontId="13" fillId="13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0" fontId="6" fillId="8" borderId="1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1" xfId="0" applyFont="1" applyFill="1" applyBorder="1"/>
    <xf numFmtId="0" fontId="10" fillId="3" borderId="3" xfId="0" applyFont="1" applyFill="1" applyBorder="1"/>
    <xf numFmtId="0" fontId="6" fillId="10" borderId="2" xfId="0" applyFont="1" applyFill="1" applyBorder="1"/>
    <xf numFmtId="0" fontId="6" fillId="10" borderId="3" xfId="0" applyFont="1" applyFill="1" applyBorder="1"/>
    <xf numFmtId="0" fontId="7" fillId="5" borderId="2" xfId="0" applyFont="1" applyFill="1" applyBorder="1"/>
    <xf numFmtId="0" fontId="12" fillId="16" borderId="3" xfId="0" applyFont="1" applyFill="1" applyBorder="1"/>
    <xf numFmtId="0" fontId="8" fillId="23" borderId="2" xfId="0" applyFont="1" applyFill="1" applyBorder="1"/>
    <xf numFmtId="0" fontId="8" fillId="11" borderId="1" xfId="0" applyFont="1" applyFill="1" applyBorder="1"/>
    <xf numFmtId="0" fontId="10" fillId="8" borderId="2" xfId="0" applyFont="1" applyFill="1" applyBorder="1"/>
    <xf numFmtId="0" fontId="8" fillId="8" borderId="2" xfId="0" applyFont="1" applyFill="1" applyBorder="1"/>
    <xf numFmtId="0" fontId="14" fillId="6" borderId="2" xfId="0" applyFont="1" applyFill="1" applyBorder="1"/>
    <xf numFmtId="0" fontId="14" fillId="6" borderId="3" xfId="0" applyFont="1" applyFill="1" applyBorder="1"/>
    <xf numFmtId="0" fontId="13" fillId="13" borderId="2" xfId="0" applyFont="1" applyFill="1" applyBorder="1"/>
    <xf numFmtId="0" fontId="8" fillId="3" borderId="3" xfId="0" applyFont="1" applyFill="1" applyBorder="1"/>
    <xf numFmtId="0" fontId="6" fillId="6" borderId="1" xfId="0" applyFont="1" applyFill="1" applyBorder="1"/>
    <xf numFmtId="0" fontId="10" fillId="8" borderId="1" xfId="0" applyFont="1" applyFill="1" applyBorder="1"/>
    <xf numFmtId="0" fontId="12" fillId="2" borderId="3" xfId="0" applyFont="1" applyFill="1" applyBorder="1"/>
    <xf numFmtId="0" fontId="15" fillId="4" borderId="2" xfId="0" applyFont="1" applyFill="1" applyBorder="1"/>
    <xf numFmtId="0" fontId="11" fillId="23" borderId="2" xfId="0" applyFont="1" applyFill="1" applyBorder="1"/>
    <xf numFmtId="0" fontId="12" fillId="2" borderId="1" xfId="0" applyFont="1" applyFill="1" applyBorder="1"/>
    <xf numFmtId="0" fontId="13" fillId="23" borderId="1" xfId="0" applyFont="1" applyFill="1" applyBorder="1"/>
    <xf numFmtId="0" fontId="8" fillId="8" borderId="1" xfId="0" applyFont="1" applyFill="1" applyBorder="1"/>
    <xf numFmtId="0" fontId="8" fillId="8" borderId="3" xfId="0" applyFont="1" applyFill="1" applyBorder="1"/>
    <xf numFmtId="0" fontId="8" fillId="23" borderId="1" xfId="0" applyFont="1" applyFill="1" applyBorder="1"/>
    <xf numFmtId="0" fontId="8" fillId="23" borderId="3" xfId="0" applyFont="1" applyFill="1" applyBorder="1"/>
    <xf numFmtId="0" fontId="7" fillId="10" borderId="2" xfId="0" applyFont="1" applyFill="1" applyBorder="1"/>
    <xf numFmtId="0" fontId="6" fillId="15" borderId="1" xfId="0" applyFont="1" applyFill="1" applyBorder="1"/>
    <xf numFmtId="0" fontId="6" fillId="15" borderId="2" xfId="0" applyFont="1" applyFill="1" applyBorder="1"/>
    <xf numFmtId="0" fontId="6" fillId="15" borderId="3" xfId="0" applyFont="1" applyFill="1" applyBorder="1"/>
    <xf numFmtId="0" fontId="6" fillId="7" borderId="3" xfId="0" applyFont="1" applyFill="1" applyBorder="1"/>
    <xf numFmtId="0" fontId="6" fillId="33" borderId="1" xfId="0" applyFont="1" applyFill="1" applyBorder="1"/>
    <xf numFmtId="0" fontId="10" fillId="7" borderId="2" xfId="0" applyFont="1" applyFill="1" applyBorder="1"/>
    <xf numFmtId="0" fontId="6" fillId="33" borderId="2" xfId="0" applyFont="1" applyFill="1" applyBorder="1"/>
    <xf numFmtId="0" fontId="6" fillId="33" borderId="3" xfId="0" applyFont="1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12" fillId="23" borderId="1" xfId="0" applyFont="1" applyFill="1" applyBorder="1"/>
    <xf numFmtId="0" fontId="7" fillId="16" borderId="2" xfId="0" applyFont="1" applyFill="1" applyBorder="1"/>
    <xf numFmtId="0" fontId="7" fillId="16" borderId="3" xfId="0" applyFont="1" applyFill="1" applyBorder="1"/>
    <xf numFmtId="0" fontId="8" fillId="4" borderId="1" xfId="0" applyFont="1" applyFill="1" applyBorder="1"/>
    <xf numFmtId="0" fontId="8" fillId="4" borderId="2" xfId="0" applyFont="1" applyFill="1" applyBorder="1"/>
    <xf numFmtId="0" fontId="8" fillId="4" borderId="3" xfId="0" applyFont="1" applyFill="1" applyBorder="1"/>
    <xf numFmtId="0" fontId="10" fillId="7" borderId="1" xfId="0" applyFont="1" applyFill="1" applyBorder="1"/>
    <xf numFmtId="0" fontId="10" fillId="4" borderId="1" xfId="0" applyFont="1" applyFill="1" applyBorder="1"/>
    <xf numFmtId="0" fontId="7" fillId="24" borderId="2" xfId="0" applyFont="1" applyFill="1" applyBorder="1"/>
    <xf numFmtId="0" fontId="10" fillId="4" borderId="2" xfId="0" applyFont="1" applyFill="1" applyBorder="1"/>
    <xf numFmtId="0" fontId="7" fillId="4" borderId="2" xfId="0" applyFont="1" applyFill="1" applyBorder="1"/>
    <xf numFmtId="0" fontId="17" fillId="10" borderId="2" xfId="0" applyFont="1" applyFill="1" applyBorder="1"/>
    <xf numFmtId="0" fontId="17" fillId="10" borderId="3" xfId="0" applyFont="1" applyFill="1" applyBorder="1"/>
    <xf numFmtId="0" fontId="10" fillId="11" borderId="1" xfId="0" applyFont="1" applyFill="1" applyBorder="1"/>
    <xf numFmtId="0" fontId="10" fillId="11" borderId="2" xfId="0" applyFont="1" applyFill="1" applyBorder="1"/>
    <xf numFmtId="0" fontId="1" fillId="23" borderId="1" xfId="0" applyFont="1" applyFill="1" applyBorder="1"/>
    <xf numFmtId="0" fontId="1" fillId="23" borderId="3" xfId="0" applyFont="1" applyFill="1" applyBorder="1"/>
    <xf numFmtId="0" fontId="9" fillId="23" borderId="1" xfId="0" applyFont="1" applyFill="1" applyBorder="1"/>
    <xf numFmtId="0" fontId="9" fillId="23" borderId="2" xfId="0" applyFont="1" applyFill="1" applyBorder="1"/>
    <xf numFmtId="0" fontId="9" fillId="23" borderId="3" xfId="0" applyFont="1" applyFill="1" applyBorder="1"/>
    <xf numFmtId="0" fontId="7" fillId="24" borderId="3" xfId="0" applyFont="1" applyFill="1" applyBorder="1"/>
    <xf numFmtId="0" fontId="6" fillId="2" borderId="2" xfId="0" applyFont="1" applyFill="1" applyBorder="1"/>
    <xf numFmtId="0" fontId="22" fillId="2" borderId="2" xfId="0" applyFont="1" applyFill="1" applyBorder="1"/>
    <xf numFmtId="0" fontId="15" fillId="26" borderId="1" xfId="0" applyFont="1" applyFill="1" applyBorder="1"/>
    <xf numFmtId="0" fontId="15" fillId="8" borderId="2" xfId="0" applyFont="1" applyFill="1" applyBorder="1"/>
    <xf numFmtId="0" fontId="15" fillId="26" borderId="2" xfId="0" applyFont="1" applyFill="1" applyBorder="1"/>
    <xf numFmtId="0" fontId="15" fillId="8" borderId="3" xfId="0" applyFont="1" applyFill="1" applyBorder="1"/>
    <xf numFmtId="0" fontId="6" fillId="27" borderId="1" xfId="0" applyFont="1" applyFill="1" applyBorder="1"/>
    <xf numFmtId="0" fontId="6" fillId="27" borderId="2" xfId="0" applyFont="1" applyFill="1" applyBorder="1"/>
    <xf numFmtId="0" fontId="6" fillId="27" borderId="3" xfId="0" applyFont="1" applyFill="1" applyBorder="1"/>
    <xf numFmtId="0" fontId="8" fillId="11" borderId="2" xfId="0" applyFont="1" applyFill="1" applyBorder="1"/>
    <xf numFmtId="0" fontId="8" fillId="10" borderId="3" xfId="0" applyFont="1" applyFill="1" applyBorder="1"/>
    <xf numFmtId="0" fontId="13" fillId="14" borderId="1" xfId="0" applyFont="1" applyFill="1" applyBorder="1"/>
    <xf numFmtId="0" fontId="13" fillId="14" borderId="2" xfId="0" applyFont="1" applyFill="1" applyBorder="1"/>
    <xf numFmtId="0" fontId="13" fillId="14" borderId="3" xfId="0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7" fillId="28" borderId="1" xfId="0" applyFont="1" applyFill="1" applyBorder="1"/>
    <xf numFmtId="0" fontId="7" fillId="28" borderId="2" xfId="0" applyFont="1" applyFill="1" applyBorder="1"/>
    <xf numFmtId="0" fontId="8" fillId="2" borderId="1" xfId="0" applyFont="1" applyFill="1" applyBorder="1"/>
    <xf numFmtId="0" fontId="8" fillId="2" borderId="3" xfId="0" applyFont="1" applyFill="1" applyBorder="1"/>
    <xf numFmtId="0" fontId="6" fillId="10" borderId="1" xfId="0" applyFont="1" applyFill="1" applyBorder="1"/>
    <xf numFmtId="0" fontId="6" fillId="12" borderId="1" xfId="0" applyFont="1" applyFill="1" applyBorder="1"/>
    <xf numFmtId="0" fontId="6" fillId="12" borderId="2" xfId="0" applyFont="1" applyFill="1" applyBorder="1"/>
    <xf numFmtId="0" fontId="6" fillId="12" borderId="3" xfId="0" applyFont="1" applyFill="1" applyBorder="1"/>
    <xf numFmtId="0" fontId="19" fillId="4" borderId="1" xfId="0" applyFont="1" applyFill="1" applyBorder="1"/>
    <xf numFmtId="0" fontId="19" fillId="4" borderId="2" xfId="0" applyFont="1" applyFill="1" applyBorder="1"/>
    <xf numFmtId="0" fontId="19" fillId="4" borderId="3" xfId="0" applyFont="1" applyFill="1" applyBorder="1"/>
    <xf numFmtId="0" fontId="6" fillId="23" borderId="3" xfId="0" applyFont="1" applyFill="1" applyBorder="1"/>
    <xf numFmtId="0" fontId="6" fillId="14" borderId="1" xfId="0" applyFont="1" applyFill="1" applyBorder="1"/>
    <xf numFmtId="0" fontId="6" fillId="14" borderId="2" xfId="0" applyFont="1" applyFill="1" applyBorder="1"/>
    <xf numFmtId="0" fontId="6" fillId="14" borderId="3" xfId="0" applyFont="1" applyFill="1" applyBorder="1"/>
    <xf numFmtId="0" fontId="13" fillId="3" borderId="3" xfId="0" applyFont="1" applyFill="1" applyBorder="1"/>
    <xf numFmtId="0" fontId="15" fillId="4" borderId="1" xfId="0" applyFont="1" applyFill="1" applyBorder="1"/>
    <xf numFmtId="0" fontId="15" fillId="13" borderId="2" xfId="0" applyFont="1" applyFill="1" applyBorder="1"/>
    <xf numFmtId="0" fontId="15" fillId="4" borderId="3" xfId="0" applyFont="1" applyFill="1" applyBorder="1"/>
    <xf numFmtId="0" fontId="12" fillId="29" borderId="1" xfId="0" applyFont="1" applyFill="1" applyBorder="1"/>
    <xf numFmtId="0" fontId="12" fillId="29" borderId="2" xfId="0" applyFont="1" applyFill="1" applyBorder="1"/>
    <xf numFmtId="0" fontId="12" fillId="29" borderId="3" xfId="0" applyFont="1" applyFill="1" applyBorder="1"/>
    <xf numFmtId="0" fontId="6" fillId="16" borderId="3" xfId="0" applyFont="1" applyFill="1" applyBorder="1"/>
    <xf numFmtId="0" fontId="18" fillId="11" borderId="1" xfId="0" applyFont="1" applyFill="1" applyBorder="1"/>
    <xf numFmtId="0" fontId="18" fillId="11" borderId="2" xfId="0" applyFont="1" applyFill="1" applyBorder="1"/>
    <xf numFmtId="0" fontId="18" fillId="16" borderId="2" xfId="0" applyFont="1" applyFill="1" applyBorder="1"/>
    <xf numFmtId="0" fontId="18" fillId="23" borderId="2" xfId="0" applyFont="1" applyFill="1" applyBorder="1"/>
    <xf numFmtId="0" fontId="18" fillId="24" borderId="2" xfId="0" applyFont="1" applyFill="1" applyBorder="1"/>
    <xf numFmtId="0" fontId="18" fillId="3" borderId="2" xfId="0" applyFont="1" applyFill="1" applyBorder="1"/>
    <xf numFmtId="0" fontId="18" fillId="11" borderId="3" xfId="0" applyFont="1" applyFill="1" applyBorder="1"/>
    <xf numFmtId="0" fontId="10" fillId="8" borderId="3" xfId="0" applyFont="1" applyFill="1" applyBorder="1"/>
    <xf numFmtId="0" fontId="20" fillId="4" borderId="1" xfId="0" applyFont="1" applyFill="1" applyBorder="1"/>
    <xf numFmtId="0" fontId="20" fillId="4" borderId="2" xfId="0" applyFont="1" applyFill="1" applyBorder="1"/>
    <xf numFmtId="0" fontId="20" fillId="23" borderId="2" xfId="0" applyFont="1" applyFill="1" applyBorder="1"/>
    <xf numFmtId="0" fontId="20" fillId="4" borderId="3" xfId="0" applyFont="1" applyFill="1" applyBorder="1"/>
    <xf numFmtId="0" fontId="11" fillId="16" borderId="1" xfId="0" applyFont="1" applyFill="1" applyBorder="1"/>
    <xf numFmtId="0" fontId="7" fillId="23" borderId="1" xfId="0" applyFont="1" applyFill="1" applyBorder="1"/>
    <xf numFmtId="0" fontId="14" fillId="12" borderId="1" xfId="0" applyFont="1" applyFill="1" applyBorder="1"/>
    <xf numFmtId="0" fontId="14" fillId="12" borderId="2" xfId="0" applyFont="1" applyFill="1" applyBorder="1"/>
    <xf numFmtId="0" fontId="17" fillId="23" borderId="1" xfId="0" applyFont="1" applyFill="1" applyBorder="1"/>
    <xf numFmtId="0" fontId="17" fillId="23" borderId="2" xfId="0" applyFont="1" applyFill="1" applyBorder="1"/>
    <xf numFmtId="0" fontId="17" fillId="23" borderId="3" xfId="0" applyFont="1" applyFill="1" applyBorder="1"/>
    <xf numFmtId="0" fontId="7" fillId="2" borderId="3" xfId="0" applyFont="1" applyFill="1" applyBorder="1"/>
    <xf numFmtId="0" fontId="7" fillId="10" borderId="1" xfId="0" applyFont="1" applyFill="1" applyBorder="1"/>
    <xf numFmtId="0" fontId="7" fillId="10" borderId="3" xfId="0" applyFont="1" applyFill="1" applyBorder="1"/>
    <xf numFmtId="0" fontId="18" fillId="4" borderId="1" xfId="0" applyFont="1" applyFill="1" applyBorder="1"/>
    <xf numFmtId="0" fontId="18" fillId="4" borderId="2" xfId="0" applyFont="1" applyFill="1" applyBorder="1"/>
    <xf numFmtId="0" fontId="18" fillId="4" borderId="3" xfId="0" applyFont="1" applyFill="1" applyBorder="1"/>
    <xf numFmtId="0" fontId="2" fillId="41" borderId="0" xfId="0" applyFont="1" applyFill="1"/>
    <xf numFmtId="0" fontId="2" fillId="41" borderId="0" xfId="0" applyFont="1" applyFill="1" applyBorder="1"/>
    <xf numFmtId="0" fontId="14" fillId="9" borderId="1" xfId="0" applyFont="1" applyFill="1" applyBorder="1"/>
    <xf numFmtId="0" fontId="14" fillId="9" borderId="2" xfId="0" applyFont="1" applyFill="1" applyBorder="1"/>
    <xf numFmtId="0" fontId="14" fillId="9" borderId="3" xfId="0" applyFont="1" applyFill="1" applyBorder="1"/>
    <xf numFmtId="0" fontId="26" fillId="2" borderId="2" xfId="0" applyFont="1" applyFill="1" applyBorder="1"/>
    <xf numFmtId="0" fontId="26" fillId="3" borderId="2" xfId="0" applyFont="1" applyFill="1" applyBorder="1"/>
    <xf numFmtId="0" fontId="8" fillId="3" borderId="2" xfId="0" applyFont="1" applyFill="1" applyBorder="1"/>
    <xf numFmtId="0" fontId="2" fillId="30" borderId="0" xfId="0" applyFont="1" applyFill="1"/>
    <xf numFmtId="0" fontId="8" fillId="11" borderId="3" xfId="0" applyFont="1" applyFill="1" applyBorder="1"/>
    <xf numFmtId="0" fontId="25" fillId="0" borderId="0" xfId="0" applyFont="1" applyFill="1" applyBorder="1"/>
    <xf numFmtId="0" fontId="7" fillId="40" borderId="1" xfId="0" applyFont="1" applyFill="1" applyBorder="1"/>
    <xf numFmtId="0" fontId="7" fillId="40" borderId="2" xfId="0" applyFont="1" applyFill="1" applyBorder="1"/>
    <xf numFmtId="0" fontId="7" fillId="25" borderId="2" xfId="0" applyFont="1" applyFill="1" applyBorder="1"/>
    <xf numFmtId="0" fontId="7" fillId="40" borderId="3" xfId="0" applyFont="1" applyFill="1" applyBorder="1"/>
    <xf numFmtId="0" fontId="6" fillId="43" borderId="1" xfId="0" applyFont="1" applyFill="1" applyBorder="1"/>
    <xf numFmtId="0" fontId="6" fillId="43" borderId="2" xfId="0" applyFont="1" applyFill="1" applyBorder="1"/>
    <xf numFmtId="0" fontId="6" fillId="2" borderId="3" xfId="0" applyFont="1" applyFill="1" applyBorder="1"/>
    <xf numFmtId="0" fontId="2" fillId="30" borderId="0" xfId="0" applyFont="1" applyFill="1" applyBorder="1"/>
    <xf numFmtId="0" fontId="2" fillId="44" borderId="0" xfId="0" applyFont="1" applyFill="1"/>
    <xf numFmtId="0" fontId="1" fillId="4" borderId="3" xfId="0" applyFont="1" applyFill="1" applyBorder="1"/>
    <xf numFmtId="0" fontId="1" fillId="13" borderId="3" xfId="0" applyFont="1" applyFill="1" applyBorder="1"/>
    <xf numFmtId="0" fontId="1" fillId="13" borderId="1" xfId="0" applyFont="1" applyFill="1" applyBorder="1"/>
    <xf numFmtId="0" fontId="1" fillId="13" borderId="2" xfId="0" applyFont="1" applyFill="1" applyBorder="1"/>
    <xf numFmtId="0" fontId="0" fillId="23" borderId="0" xfId="0" applyFill="1"/>
    <xf numFmtId="0" fontId="2" fillId="0" borderId="0" xfId="0" applyFont="1"/>
    <xf numFmtId="0" fontId="2" fillId="2" borderId="0" xfId="0" applyFont="1" applyFill="1"/>
    <xf numFmtId="0" fontId="2" fillId="45" borderId="0" xfId="0" applyFont="1" applyFill="1"/>
    <xf numFmtId="0" fontId="2" fillId="0" borderId="0" xfId="0" applyFont="1" applyAlignment="1">
      <alignment wrapText="1"/>
    </xf>
    <xf numFmtId="0" fontId="31" fillId="0" borderId="0" xfId="0" applyFont="1"/>
    <xf numFmtId="0" fontId="26" fillId="13" borderId="1" xfId="0" applyFont="1" applyFill="1" applyBorder="1"/>
    <xf numFmtId="0" fontId="26" fillId="13" borderId="2" xfId="0" applyFont="1" applyFill="1" applyBorder="1"/>
    <xf numFmtId="0" fontId="26" fillId="43" borderId="2" xfId="0" applyFont="1" applyFill="1" applyBorder="1"/>
    <xf numFmtId="0" fontId="26" fillId="23" borderId="2" xfId="0" applyFont="1" applyFill="1" applyBorder="1"/>
    <xf numFmtId="0" fontId="26" fillId="3" borderId="3" xfId="0" applyFont="1" applyFill="1" applyBorder="1"/>
    <xf numFmtId="0" fontId="27" fillId="43" borderId="1" xfId="0" applyFont="1" applyFill="1" applyBorder="1"/>
    <xf numFmtId="0" fontId="27" fillId="43" borderId="2" xfId="0" applyFont="1" applyFill="1" applyBorder="1"/>
    <xf numFmtId="0" fontId="27" fillId="23" borderId="2" xfId="0" applyFont="1" applyFill="1" applyBorder="1"/>
    <xf numFmtId="0" fontId="27" fillId="23" borderId="3" xfId="0" applyFont="1" applyFill="1" applyBorder="1"/>
    <xf numFmtId="0" fontId="27" fillId="3" borderId="1" xfId="0" applyFont="1" applyFill="1" applyBorder="1"/>
    <xf numFmtId="0" fontId="27" fillId="3" borderId="3" xfId="0" applyFont="1" applyFill="1" applyBorder="1"/>
    <xf numFmtId="0" fontId="26" fillId="3" borderId="1" xfId="0" applyFont="1" applyFill="1" applyBorder="1"/>
    <xf numFmtId="0" fontId="26" fillId="4" borderId="2" xfId="0" applyFont="1" applyFill="1" applyBorder="1"/>
    <xf numFmtId="0" fontId="29" fillId="13" borderId="1" xfId="0" applyFont="1" applyFill="1" applyBorder="1"/>
    <xf numFmtId="0" fontId="29" fillId="23" borderId="2" xfId="0" applyFont="1" applyFill="1" applyBorder="1"/>
    <xf numFmtId="0" fontId="29" fillId="13" borderId="3" xfId="0" applyFont="1" applyFill="1" applyBorder="1"/>
    <xf numFmtId="0" fontId="30" fillId="13" borderId="1" xfId="0" applyFont="1" applyFill="1" applyBorder="1"/>
    <xf numFmtId="0" fontId="30" fillId="13" borderId="2" xfId="0" applyFont="1" applyFill="1" applyBorder="1"/>
    <xf numFmtId="0" fontId="29" fillId="2" borderId="2" xfId="0" applyFont="1" applyFill="1" applyBorder="1"/>
    <xf numFmtId="0" fontId="29" fillId="2" borderId="3" xfId="0" applyFont="1" applyFill="1" applyBorder="1"/>
    <xf numFmtId="0" fontId="30" fillId="3" borderId="1" xfId="0" applyFont="1" applyFill="1" applyBorder="1"/>
    <xf numFmtId="0" fontId="30" fillId="3" borderId="2" xfId="0" applyFont="1" applyFill="1" applyBorder="1"/>
    <xf numFmtId="0" fontId="30" fillId="2" borderId="2" xfId="0" applyFont="1" applyFill="1" applyBorder="1"/>
    <xf numFmtId="0" fontId="30" fillId="3" borderId="3" xfId="0" applyFont="1" applyFill="1" applyBorder="1"/>
    <xf numFmtId="0" fontId="28" fillId="23" borderId="1" xfId="0" applyFont="1" applyFill="1" applyBorder="1"/>
    <xf numFmtId="0" fontId="28" fillId="23" borderId="2" xfId="0" applyFont="1" applyFill="1" applyBorder="1"/>
    <xf numFmtId="0" fontId="28" fillId="3" borderId="2" xfId="0" applyFont="1" applyFill="1" applyBorder="1"/>
    <xf numFmtId="0" fontId="28" fillId="3" borderId="3" xfId="0" applyFont="1" applyFill="1" applyBorder="1"/>
    <xf numFmtId="0" fontId="29" fillId="3" borderId="1" xfId="0" applyFont="1" applyFill="1" applyBorder="1"/>
    <xf numFmtId="0" fontId="29" fillId="3" borderId="2" xfId="0" applyFont="1" applyFill="1" applyBorder="1"/>
    <xf numFmtId="0" fontId="26" fillId="6" borderId="1" xfId="0" applyFont="1" applyFill="1" applyBorder="1"/>
    <xf numFmtId="0" fontId="26" fillId="6" borderId="2" xfId="0" applyFont="1" applyFill="1" applyBorder="1"/>
    <xf numFmtId="0" fontId="26" fillId="6" borderId="3" xfId="0" applyFont="1" applyFill="1" applyBorder="1"/>
    <xf numFmtId="0" fontId="28" fillId="13" borderId="2" xfId="0" applyFont="1" applyFill="1" applyBorder="1"/>
    <xf numFmtId="0" fontId="28" fillId="4" borderId="2" xfId="0" applyFont="1" applyFill="1" applyBorder="1"/>
    <xf numFmtId="0" fontId="28" fillId="2" borderId="3" xfId="0" applyFont="1" applyFill="1" applyBorder="1"/>
    <xf numFmtId="0" fontId="2" fillId="7" borderId="1" xfId="0" applyFont="1" applyFill="1" applyBorder="1"/>
    <xf numFmtId="0" fontId="2" fillId="7" borderId="2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1" xfId="0" applyFont="1" applyFill="1" applyBorder="1"/>
    <xf numFmtId="0" fontId="2" fillId="23" borderId="2" xfId="0" applyFont="1" applyFill="1" applyBorder="1"/>
    <xf numFmtId="0" fontId="2" fillId="43" borderId="2" xfId="0" applyFont="1" applyFill="1" applyBorder="1"/>
    <xf numFmtId="0" fontId="2" fillId="43" borderId="3" xfId="0" applyFont="1" applyFill="1" applyBorder="1"/>
    <xf numFmtId="0" fontId="30" fillId="2" borderId="3" xfId="0" applyFont="1" applyFill="1" applyBorder="1"/>
    <xf numFmtId="0" fontId="29" fillId="23" borderId="1" xfId="0" applyFont="1" applyFill="1" applyBorder="1"/>
    <xf numFmtId="0" fontId="26" fillId="3" borderId="0" xfId="0" applyFont="1" applyFill="1" applyBorder="1"/>
    <xf numFmtId="0" fontId="26" fillId="23" borderId="0" xfId="0" applyFont="1" applyFill="1" applyBorder="1"/>
    <xf numFmtId="0" fontId="29" fillId="3" borderId="3" xfId="0" applyFont="1" applyFill="1" applyBorder="1"/>
    <xf numFmtId="0" fontId="26" fillId="16" borderId="10" xfId="0" applyFont="1" applyFill="1" applyBorder="1"/>
    <xf numFmtId="0" fontId="26" fillId="16" borderId="0" xfId="0" applyFont="1" applyFill="1" applyBorder="1"/>
    <xf numFmtId="0" fontId="26" fillId="13" borderId="11" xfId="0" applyFont="1" applyFill="1" applyBorder="1"/>
    <xf numFmtId="0" fontId="2" fillId="46" borderId="0" xfId="0" applyFont="1" applyFill="1"/>
    <xf numFmtId="0" fontId="2" fillId="46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7" fillId="43" borderId="1" xfId="0" applyFont="1" applyFill="1" applyBorder="1"/>
    <xf numFmtId="0" fontId="7" fillId="43" borderId="2" xfId="0" applyFont="1" applyFill="1" applyBorder="1"/>
    <xf numFmtId="0" fontId="12" fillId="3" borderId="1" xfId="0" applyFont="1" applyFill="1" applyBorder="1"/>
    <xf numFmtId="0" fontId="7" fillId="47" borderId="1" xfId="0" applyFont="1" applyFill="1" applyBorder="1"/>
    <xf numFmtId="0" fontId="7" fillId="47" borderId="2" xfId="0" applyFont="1" applyFill="1" applyBorder="1"/>
    <xf numFmtId="0" fontId="7" fillId="47" borderId="3" xfId="0" applyFont="1" applyFill="1" applyBorder="1"/>
    <xf numFmtId="0" fontId="1" fillId="4" borderId="2" xfId="0" applyFont="1" applyFill="1" applyBorder="1"/>
    <xf numFmtId="0" fontId="17" fillId="2" borderId="1" xfId="0" applyFont="1" applyFill="1" applyBorder="1"/>
    <xf numFmtId="0" fontId="10" fillId="10" borderId="3" xfId="0" applyFont="1" applyFill="1" applyBorder="1"/>
    <xf numFmtId="0" fontId="6" fillId="9" borderId="2" xfId="0" applyFont="1" applyFill="1" applyBorder="1"/>
    <xf numFmtId="0" fontId="16" fillId="2" borderId="1" xfId="0" applyFont="1" applyFill="1" applyBorder="1"/>
    <xf numFmtId="0" fontId="16" fillId="24" borderId="2" xfId="0" applyFont="1" applyFill="1" applyBorder="1"/>
    <xf numFmtId="0" fontId="16" fillId="23" borderId="2" xfId="0" applyFont="1" applyFill="1" applyBorder="1"/>
    <xf numFmtId="0" fontId="16" fillId="2" borderId="3" xfId="0" applyFont="1" applyFill="1" applyBorder="1"/>
    <xf numFmtId="0" fontId="6" fillId="48" borderId="1" xfId="0" applyFont="1" applyFill="1" applyBorder="1"/>
    <xf numFmtId="0" fontId="6" fillId="48" borderId="2" xfId="0" applyFont="1" applyFill="1" applyBorder="1"/>
    <xf numFmtId="0" fontId="6" fillId="48" borderId="3" xfId="0" applyFont="1" applyFill="1" applyBorder="1"/>
    <xf numFmtId="0" fontId="33" fillId="4" borderId="1" xfId="0" applyFont="1" applyFill="1" applyBorder="1"/>
    <xf numFmtId="0" fontId="33" fillId="10" borderId="2" xfId="0" applyFont="1" applyFill="1" applyBorder="1"/>
    <xf numFmtId="0" fontId="33" fillId="4" borderId="2" xfId="0" applyFont="1" applyFill="1" applyBorder="1"/>
    <xf numFmtId="0" fontId="33" fillId="10" borderId="3" xfId="0" applyFont="1" applyFill="1" applyBorder="1"/>
    <xf numFmtId="16" fontId="3" fillId="0" borderId="0" xfId="0" applyNumberFormat="1" applyFont="1" applyFill="1" applyBorder="1" applyAlignment="1">
      <alignment wrapText="1"/>
    </xf>
    <xf numFmtId="0" fontId="2" fillId="50" borderId="0" xfId="0" applyFont="1" applyFill="1"/>
    <xf numFmtId="0" fontId="2" fillId="50" borderId="0" xfId="0" applyFont="1" applyFill="1" applyBorder="1"/>
    <xf numFmtId="0" fontId="7" fillId="5" borderId="1" xfId="0" applyFont="1" applyFill="1" applyBorder="1"/>
    <xf numFmtId="0" fontId="7" fillId="5" borderId="3" xfId="0" applyFont="1" applyFill="1" applyBorder="1"/>
    <xf numFmtId="0" fontId="10" fillId="6" borderId="2" xfId="0" applyFont="1" applyFill="1" applyBorder="1"/>
    <xf numFmtId="0" fontId="10" fillId="6" borderId="3" xfId="0" applyFont="1" applyFill="1" applyBorder="1"/>
    <xf numFmtId="0" fontId="10" fillId="6" borderId="1" xfId="0" applyFont="1" applyFill="1" applyBorder="1"/>
    <xf numFmtId="0" fontId="1" fillId="23" borderId="8" xfId="0" applyFont="1" applyFill="1" applyBorder="1"/>
    <xf numFmtId="0" fontId="1" fillId="0" borderId="8" xfId="0" applyFont="1" applyBorder="1"/>
    <xf numFmtId="0" fontId="1" fillId="23" borderId="12" xfId="0" applyFont="1" applyFill="1" applyBorder="1"/>
    <xf numFmtId="0" fontId="18" fillId="13" borderId="1" xfId="0" applyFont="1" applyFill="1" applyBorder="1"/>
    <xf numFmtId="0" fontId="18" fillId="13" borderId="2" xfId="0" applyFont="1" applyFill="1" applyBorder="1"/>
    <xf numFmtId="0" fontId="18" fillId="13" borderId="3" xfId="0" applyFont="1" applyFill="1" applyBorder="1"/>
    <xf numFmtId="0" fontId="24" fillId="0" borderId="0" xfId="0" applyFont="1" applyFill="1" applyBorder="1"/>
    <xf numFmtId="0" fontId="4" fillId="0" borderId="0" xfId="0" applyFont="1" applyFill="1" applyBorder="1"/>
    <xf numFmtId="0" fontId="7" fillId="13" borderId="2" xfId="0" applyFont="1" applyFill="1" applyBorder="1"/>
    <xf numFmtId="0" fontId="1" fillId="12" borderId="1" xfId="0" applyFont="1" applyFill="1" applyBorder="1"/>
    <xf numFmtId="0" fontId="1" fillId="12" borderId="2" xfId="0" applyFont="1" applyFill="1" applyBorder="1"/>
    <xf numFmtId="0" fontId="1" fillId="12" borderId="3" xfId="0" applyFont="1" applyFill="1" applyBorder="1"/>
    <xf numFmtId="0" fontId="2" fillId="51" borderId="0" xfId="0" applyFont="1" applyFill="1"/>
    <xf numFmtId="0" fontId="2" fillId="51" borderId="0" xfId="0" applyFont="1" applyFill="1" applyBorder="1"/>
    <xf numFmtId="0" fontId="26" fillId="39" borderId="1" xfId="0" applyFont="1" applyFill="1" applyBorder="1"/>
    <xf numFmtId="0" fontId="26" fillId="39" borderId="2" xfId="0" applyFont="1" applyFill="1" applyBorder="1"/>
    <xf numFmtId="0" fontId="26" fillId="39" borderId="3" xfId="0" applyFont="1" applyFill="1" applyBorder="1"/>
    <xf numFmtId="0" fontId="31" fillId="19" borderId="14" xfId="0" applyFont="1" applyFill="1" applyBorder="1"/>
    <xf numFmtId="0" fontId="31" fillId="17" borderId="13" xfId="0" applyFont="1" applyFill="1" applyBorder="1"/>
    <xf numFmtId="0" fontId="31" fillId="18" borderId="13" xfId="0" applyFont="1" applyFill="1" applyBorder="1"/>
    <xf numFmtId="0" fontId="31" fillId="21" borderId="13" xfId="0" applyFont="1" applyFill="1" applyBorder="1"/>
    <xf numFmtId="0" fontId="31" fillId="22" borderId="13" xfId="0" applyFont="1" applyFill="1" applyBorder="1"/>
    <xf numFmtId="0" fontId="31" fillId="36" borderId="13" xfId="0" applyFont="1" applyFill="1" applyBorder="1"/>
    <xf numFmtId="0" fontId="31" fillId="41" borderId="13" xfId="0" applyFont="1" applyFill="1" applyBorder="1"/>
    <xf numFmtId="0" fontId="31" fillId="44" borderId="13" xfId="0" applyFont="1" applyFill="1" applyBorder="1"/>
    <xf numFmtId="0" fontId="31" fillId="46" borderId="13" xfId="0" applyFont="1" applyFill="1" applyBorder="1"/>
    <xf numFmtId="0" fontId="31" fillId="50" borderId="13" xfId="0" applyFont="1" applyFill="1" applyBorder="1"/>
    <xf numFmtId="0" fontId="31" fillId="51" borderId="13" xfId="0" applyFont="1" applyFill="1" applyBorder="1"/>
    <xf numFmtId="0" fontId="35" fillId="0" borderId="15" xfId="0" applyFont="1" applyFill="1" applyBorder="1" applyAlignment="1">
      <alignment wrapText="1"/>
    </xf>
    <xf numFmtId="0" fontId="35" fillId="0" borderId="16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3" xfId="0" applyFont="1" applyFill="1" applyBorder="1"/>
    <xf numFmtId="0" fontId="6" fillId="16" borderId="1" xfId="0" applyFont="1" applyFill="1" applyBorder="1"/>
    <xf numFmtId="0" fontId="1" fillId="7" borderId="3" xfId="0" applyFont="1" applyFill="1" applyBorder="1"/>
    <xf numFmtId="0" fontId="35" fillId="0" borderId="0" xfId="0" applyFont="1" applyFill="1" applyAlignment="1">
      <alignment wrapText="1"/>
    </xf>
    <xf numFmtId="0" fontId="6" fillId="24" borderId="2" xfId="0" applyFont="1" applyFill="1" applyBorder="1"/>
    <xf numFmtId="0" fontId="6" fillId="52" borderId="2" xfId="0" applyFont="1" applyFill="1" applyBorder="1"/>
    <xf numFmtId="0" fontId="33" fillId="6" borderId="1" xfId="0" applyFont="1" applyFill="1" applyBorder="1"/>
    <xf numFmtId="0" fontId="33" fillId="6" borderId="2" xfId="0" applyFont="1" applyFill="1" applyBorder="1"/>
    <xf numFmtId="0" fontId="33" fillId="3" borderId="2" xfId="0" applyFont="1" applyFill="1" applyBorder="1"/>
    <xf numFmtId="0" fontId="33" fillId="6" borderId="3" xfId="0" applyFont="1" applyFill="1" applyBorder="1"/>
    <xf numFmtId="0" fontId="6" fillId="24" borderId="1" xfId="0" applyFont="1" applyFill="1" applyBorder="1"/>
    <xf numFmtId="0" fontId="6" fillId="24" borderId="3" xfId="0" applyFont="1" applyFill="1" applyBorder="1"/>
    <xf numFmtId="0" fontId="6" fillId="0" borderId="2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0" fillId="23" borderId="1" xfId="0" applyFont="1" applyFill="1" applyBorder="1"/>
    <xf numFmtId="0" fontId="10" fillId="23" borderId="2" xfId="0" applyFont="1" applyFill="1" applyBorder="1"/>
    <xf numFmtId="0" fontId="10" fillId="23" borderId="3" xfId="0" applyFont="1" applyFill="1" applyBorder="1"/>
    <xf numFmtId="0" fontId="8" fillId="31" borderId="1" xfId="0" applyFont="1" applyFill="1" applyBorder="1"/>
    <xf numFmtId="0" fontId="12" fillId="16" borderId="1" xfId="0" applyFont="1" applyFill="1" applyBorder="1"/>
    <xf numFmtId="0" fontId="8" fillId="31" borderId="2" xfId="0" applyFont="1" applyFill="1" applyBorder="1"/>
    <xf numFmtId="0" fontId="8" fillId="31" borderId="3" xfId="0" applyFont="1" applyFill="1" applyBorder="1"/>
    <xf numFmtId="0" fontId="1" fillId="24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0" fillId="15" borderId="1" xfId="0" applyFont="1" applyFill="1" applyBorder="1"/>
    <xf numFmtId="0" fontId="10" fillId="15" borderId="2" xfId="0" applyFont="1" applyFill="1" applyBorder="1"/>
    <xf numFmtId="0" fontId="10" fillId="15" borderId="3" xfId="0" applyFont="1" applyFill="1" applyBorder="1"/>
    <xf numFmtId="0" fontId="2" fillId="21" borderId="0" xfId="0" applyFont="1" applyFill="1" applyBorder="1"/>
    <xf numFmtId="0" fontId="2" fillId="0" borderId="17" xfId="0" applyFont="1" applyFill="1" applyBorder="1" applyAlignment="1">
      <alignment wrapText="1"/>
    </xf>
    <xf numFmtId="0" fontId="6" fillId="32" borderId="2" xfId="0" applyFont="1" applyFill="1" applyBorder="1"/>
    <xf numFmtId="0" fontId="31" fillId="0" borderId="18" xfId="0" applyFont="1" applyFill="1" applyBorder="1" applyAlignment="1">
      <alignment wrapText="1"/>
    </xf>
    <xf numFmtId="0" fontId="2" fillId="25" borderId="0" xfId="0" applyFont="1" applyFill="1" applyBorder="1"/>
    <xf numFmtId="0" fontId="10" fillId="7" borderId="3" xfId="0" applyFont="1" applyFill="1" applyBorder="1"/>
    <xf numFmtId="0" fontId="1" fillId="2" borderId="3" xfId="0" applyFont="1" applyFill="1" applyBorder="1"/>
    <xf numFmtId="0" fontId="11" fillId="3" borderId="2" xfId="0" applyFont="1" applyFill="1" applyBorder="1"/>
    <xf numFmtId="0" fontId="14" fillId="3" borderId="2" xfId="0" applyFont="1" applyFill="1" applyBorder="1"/>
    <xf numFmtId="0" fontId="1" fillId="4" borderId="1" xfId="0" applyFont="1" applyFill="1" applyBorder="1"/>
    <xf numFmtId="0" fontId="14" fillId="3" borderId="1" xfId="0" applyFont="1" applyFill="1" applyBorder="1"/>
    <xf numFmtId="0" fontId="14" fillId="0" borderId="2" xfId="0" applyFont="1" applyFill="1" applyBorder="1"/>
    <xf numFmtId="0" fontId="14" fillId="0" borderId="3" xfId="0" applyFont="1" applyFill="1" applyBorder="1"/>
    <xf numFmtId="0" fontId="10" fillId="11" borderId="3" xfId="0" applyFont="1" applyFill="1" applyBorder="1"/>
    <xf numFmtId="0" fontId="6" fillId="35" borderId="1" xfId="0" applyFont="1" applyFill="1" applyBorder="1"/>
    <xf numFmtId="0" fontId="6" fillId="35" borderId="2" xfId="0" applyFont="1" applyFill="1" applyBorder="1"/>
    <xf numFmtId="0" fontId="6" fillId="35" borderId="3" xfId="0" applyFont="1" applyFill="1" applyBorder="1"/>
    <xf numFmtId="0" fontId="7" fillId="4" borderId="1" xfId="0" applyFont="1" applyFill="1" applyBorder="1"/>
    <xf numFmtId="0" fontId="7" fillId="4" borderId="3" xfId="0" applyFont="1" applyFill="1" applyBorder="1"/>
    <xf numFmtId="0" fontId="15" fillId="10" borderId="2" xfId="0" applyFont="1" applyFill="1" applyBorder="1"/>
    <xf numFmtId="0" fontId="15" fillId="10" borderId="3" xfId="0" applyFont="1" applyFill="1" applyBorder="1"/>
    <xf numFmtId="0" fontId="38" fillId="3" borderId="1" xfId="0" applyFont="1" applyFill="1" applyBorder="1"/>
    <xf numFmtId="0" fontId="38" fillId="3" borderId="2" xfId="0" applyFont="1" applyFill="1" applyBorder="1"/>
    <xf numFmtId="0" fontId="38" fillId="23" borderId="2" xfId="0" applyFont="1" applyFill="1" applyBorder="1"/>
    <xf numFmtId="0" fontId="38" fillId="3" borderId="3" xfId="0" applyFont="1" applyFill="1" applyBorder="1"/>
    <xf numFmtId="0" fontId="33" fillId="23" borderId="1" xfId="0" applyFont="1" applyFill="1" applyBorder="1"/>
    <xf numFmtId="0" fontId="33" fillId="23" borderId="3" xfId="0" applyFont="1" applyFill="1" applyBorder="1"/>
    <xf numFmtId="0" fontId="33" fillId="3" borderId="1" xfId="0" applyFont="1" applyFill="1" applyBorder="1"/>
    <xf numFmtId="0" fontId="33" fillId="23" borderId="2" xfId="0" applyFont="1" applyFill="1" applyBorder="1"/>
    <xf numFmtId="0" fontId="33" fillId="3" borderId="3" xfId="0" applyFont="1" applyFill="1" applyBorder="1"/>
    <xf numFmtId="0" fontId="39" fillId="55" borderId="1" xfId="0" applyFont="1" applyFill="1" applyBorder="1"/>
    <xf numFmtId="0" fontId="39" fillId="55" borderId="2" xfId="0" applyFont="1" applyFill="1" applyBorder="1"/>
    <xf numFmtId="0" fontId="39" fillId="2" borderId="2" xfId="0" applyFont="1" applyFill="1" applyBorder="1"/>
    <xf numFmtId="0" fontId="39" fillId="23" borderId="2" xfId="0" applyFont="1" applyFill="1" applyBorder="1"/>
    <xf numFmtId="0" fontId="39" fillId="4" borderId="3" xfId="0" applyFont="1" applyFill="1" applyBorder="1"/>
    <xf numFmtId="0" fontId="33" fillId="47" borderId="2" xfId="0" applyFont="1" applyFill="1" applyBorder="1"/>
    <xf numFmtId="0" fontId="33" fillId="4" borderId="3" xfId="0" applyFont="1" applyFill="1" applyBorder="1"/>
    <xf numFmtId="0" fontId="38" fillId="13" borderId="1" xfId="0" applyFont="1" applyFill="1" applyBorder="1"/>
    <xf numFmtId="0" fontId="38" fillId="13" borderId="2" xfId="0" applyFont="1" applyFill="1" applyBorder="1"/>
    <xf numFmtId="0" fontId="38" fillId="2" borderId="2" xfId="0" applyFont="1" applyFill="1" applyBorder="1"/>
    <xf numFmtId="0" fontId="38" fillId="2" borderId="3" xfId="0" applyFont="1" applyFill="1" applyBorder="1"/>
    <xf numFmtId="0" fontId="33" fillId="37" borderId="1" xfId="0" applyFont="1" applyFill="1" applyBorder="1"/>
    <xf numFmtId="0" fontId="33" fillId="37" borderId="2" xfId="0" applyFont="1" applyFill="1" applyBorder="1"/>
    <xf numFmtId="0" fontId="33" fillId="56" borderId="1" xfId="0" applyFont="1" applyFill="1" applyBorder="1"/>
    <xf numFmtId="0" fontId="33" fillId="56" borderId="2" xfId="0" applyFont="1" applyFill="1" applyBorder="1"/>
    <xf numFmtId="0" fontId="33" fillId="56" borderId="3" xfId="0" applyFont="1" applyFill="1" applyBorder="1"/>
    <xf numFmtId="0" fontId="6" fillId="42" borderId="1" xfId="0" applyFont="1" applyFill="1" applyBorder="1"/>
    <xf numFmtId="0" fontId="6" fillId="3" borderId="8" xfId="0" applyFont="1" applyFill="1" applyBorder="1"/>
    <xf numFmtId="0" fontId="6" fillId="42" borderId="2" xfId="0" applyFont="1" applyFill="1" applyBorder="1"/>
    <xf numFmtId="0" fontId="6" fillId="42" borderId="3" xfId="0" applyFont="1" applyFill="1" applyBorder="1"/>
    <xf numFmtId="0" fontId="23" fillId="24" borderId="1" xfId="0" applyFont="1" applyFill="1" applyBorder="1"/>
    <xf numFmtId="0" fontId="23" fillId="23" borderId="2" xfId="0" applyFont="1" applyFill="1" applyBorder="1"/>
    <xf numFmtId="0" fontId="23" fillId="24" borderId="3" xfId="0" applyFont="1" applyFill="1" applyBorder="1"/>
    <xf numFmtId="0" fontId="13" fillId="3" borderId="1" xfId="0" applyFont="1" applyFill="1" applyBorder="1"/>
    <xf numFmtId="0" fontId="13" fillId="3" borderId="2" xfId="0" applyFont="1" applyFill="1" applyBorder="1"/>
    <xf numFmtId="0" fontId="6" fillId="34" borderId="2" xfId="0" applyFont="1" applyFill="1" applyBorder="1"/>
    <xf numFmtId="0" fontId="6" fillId="34" borderId="3" xfId="0" applyFont="1" applyFill="1" applyBorder="1"/>
    <xf numFmtId="0" fontId="13" fillId="23" borderId="3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2" fillId="36" borderId="0" xfId="0" applyFont="1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1" fillId="49" borderId="2" xfId="0" applyFont="1" applyFill="1" applyBorder="1"/>
    <xf numFmtId="0" fontId="1" fillId="49" borderId="3" xfId="0" applyFont="1" applyFill="1" applyBorder="1"/>
    <xf numFmtId="0" fontId="6" fillId="54" borderId="1" xfId="0" applyFont="1" applyFill="1" applyBorder="1"/>
    <xf numFmtId="0" fontId="6" fillId="54" borderId="2" xfId="0" applyFont="1" applyFill="1" applyBorder="1"/>
    <xf numFmtId="0" fontId="1" fillId="7" borderId="1" xfId="0" applyFont="1" applyFill="1" applyBorder="1"/>
    <xf numFmtId="0" fontId="41" fillId="35" borderId="1" xfId="0" applyFont="1" applyFill="1" applyBorder="1"/>
    <xf numFmtId="0" fontId="41" fillId="23" borderId="2" xfId="0" applyFont="1" applyFill="1" applyBorder="1"/>
    <xf numFmtId="0" fontId="41" fillId="35" borderId="3" xfId="0" applyFont="1" applyFill="1" applyBorder="1"/>
    <xf numFmtId="0" fontId="10" fillId="3" borderId="8" xfId="0" applyFont="1" applyFill="1" applyBorder="1"/>
    <xf numFmtId="0" fontId="8" fillId="7" borderId="2" xfId="0" applyFont="1" applyFill="1" applyBorder="1"/>
    <xf numFmtId="0" fontId="6" fillId="3" borderId="7" xfId="0" applyFont="1" applyFill="1" applyBorder="1"/>
    <xf numFmtId="0" fontId="5" fillId="0" borderId="0" xfId="0" applyFont="1" applyFill="1" applyBorder="1" applyAlignment="1">
      <alignment wrapText="1"/>
    </xf>
    <xf numFmtId="0" fontId="26" fillId="7" borderId="2" xfId="0" applyFont="1" applyFill="1" applyBorder="1"/>
    <xf numFmtId="0" fontId="26" fillId="7" borderId="1" xfId="0" applyFont="1" applyFill="1" applyBorder="1"/>
    <xf numFmtId="0" fontId="26" fillId="8" borderId="2" xfId="0" applyFont="1" applyFill="1" applyBorder="1"/>
    <xf numFmtId="0" fontId="26" fillId="5" borderId="3" xfId="0" applyFont="1" applyFill="1" applyBorder="1"/>
    <xf numFmtId="0" fontId="8" fillId="3" borderId="1" xfId="0" applyFont="1" applyFill="1" applyBorder="1"/>
    <xf numFmtId="0" fontId="6" fillId="3" borderId="9" xfId="0" applyFont="1" applyFill="1" applyBorder="1"/>
    <xf numFmtId="0" fontId="11" fillId="23" borderId="3" xfId="0" applyFont="1" applyFill="1" applyBorder="1"/>
    <xf numFmtId="0" fontId="10" fillId="3" borderId="9" xfId="0" applyFont="1" applyFill="1" applyBorder="1"/>
    <xf numFmtId="0" fontId="12" fillId="0" borderId="0" xfId="0" applyFont="1" applyFill="1" applyBorder="1"/>
    <xf numFmtId="0" fontId="6" fillId="28" borderId="1" xfId="0" applyFont="1" applyFill="1" applyBorder="1"/>
    <xf numFmtId="0" fontId="6" fillId="28" borderId="2" xfId="0" applyFont="1" applyFill="1" applyBorder="1"/>
    <xf numFmtId="0" fontId="6" fillId="28" borderId="3" xfId="0" applyFont="1" applyFill="1" applyBorder="1"/>
    <xf numFmtId="0" fontId="42" fillId="23" borderId="2" xfId="0" applyFont="1" applyFill="1" applyBorder="1"/>
    <xf numFmtId="0" fontId="43" fillId="0" borderId="0" xfId="0" applyFont="1"/>
    <xf numFmtId="0" fontId="42" fillId="53" borderId="1" xfId="0" applyFont="1" applyFill="1" applyBorder="1"/>
    <xf numFmtId="0" fontId="42" fillId="53" borderId="3" xfId="0" applyFont="1" applyFill="1" applyBorder="1"/>
    <xf numFmtId="0" fontId="6" fillId="13" borderId="8" xfId="0" applyFont="1" applyFill="1" applyBorder="1"/>
    <xf numFmtId="0" fontId="37" fillId="2" borderId="2" xfId="0" applyFont="1" applyFill="1" applyBorder="1"/>
    <xf numFmtId="0" fontId="26" fillId="8" borderId="1" xfId="0" applyFont="1" applyFill="1" applyBorder="1"/>
    <xf numFmtId="0" fontId="26" fillId="4" borderId="3" xfId="0" applyFont="1" applyFill="1" applyBorder="1"/>
    <xf numFmtId="0" fontId="6" fillId="4" borderId="8" xfId="0" applyFont="1" applyFill="1" applyBorder="1"/>
    <xf numFmtId="0" fontId="8" fillId="5" borderId="2" xfId="0" applyFont="1" applyFill="1" applyBorder="1"/>
    <xf numFmtId="0" fontId="13" fillId="5" borderId="2" xfId="0" applyFont="1" applyFill="1" applyBorder="1"/>
    <xf numFmtId="0" fontId="8" fillId="13" borderId="2" xfId="0" applyFont="1" applyFill="1" applyBorder="1"/>
    <xf numFmtId="0" fontId="8" fillId="13" borderId="3" xfId="0" applyFont="1" applyFill="1" applyBorder="1"/>
    <xf numFmtId="0" fontId="8" fillId="23" borderId="7" xfId="0" applyFont="1" applyFill="1" applyBorder="1"/>
    <xf numFmtId="0" fontId="39" fillId="13" borderId="1" xfId="0" applyFont="1" applyFill="1" applyBorder="1"/>
    <xf numFmtId="0" fontId="8" fillId="23" borderId="8" xfId="0" applyFont="1" applyFill="1" applyBorder="1"/>
    <xf numFmtId="0" fontId="8" fillId="4" borderId="8" xfId="0" applyFont="1" applyFill="1" applyBorder="1"/>
    <xf numFmtId="0" fontId="39" fillId="13" borderId="2" xfId="0" applyFont="1" applyFill="1" applyBorder="1"/>
    <xf numFmtId="0" fontId="15" fillId="23" borderId="2" xfId="0" applyFont="1" applyFill="1" applyBorder="1"/>
    <xf numFmtId="0" fontId="39" fillId="13" borderId="3" xfId="0" applyFont="1" applyFill="1" applyBorder="1"/>
    <xf numFmtId="0" fontId="18" fillId="5" borderId="2" xfId="0" applyFont="1" applyFill="1" applyBorder="1"/>
    <xf numFmtId="0" fontId="8" fillId="14" borderId="2" xfId="0" applyFont="1" applyFill="1" applyBorder="1"/>
    <xf numFmtId="0" fontId="0" fillId="25" borderId="1" xfId="0" applyFont="1" applyFill="1" applyBorder="1"/>
    <xf numFmtId="0" fontId="6" fillId="4" borderId="7" xfId="0" applyFont="1" applyFill="1" applyBorder="1"/>
    <xf numFmtId="0" fontId="6" fillId="11" borderId="7" xfId="0" applyFont="1" applyFill="1" applyBorder="1"/>
    <xf numFmtId="0" fontId="6" fillId="11" borderId="8" xfId="0" applyFont="1" applyFill="1" applyBorder="1"/>
    <xf numFmtId="0" fontId="0" fillId="23" borderId="2" xfId="0" applyFont="1" applyFill="1" applyBorder="1"/>
    <xf numFmtId="0" fontId="1" fillId="25" borderId="3" xfId="0" applyFont="1" applyFill="1" applyBorder="1"/>
    <xf numFmtId="0" fontId="37" fillId="23" borderId="2" xfId="0" applyFont="1" applyFill="1" applyBorder="1"/>
    <xf numFmtId="0" fontId="19" fillId="23" borderId="2" xfId="0" applyFont="1" applyFill="1" applyBorder="1"/>
    <xf numFmtId="0" fontId="19" fillId="23" borderId="3" xfId="0" applyFont="1" applyFill="1" applyBorder="1"/>
    <xf numFmtId="0" fontId="37" fillId="57" borderId="1" xfId="0" applyFont="1" applyFill="1" applyBorder="1"/>
    <xf numFmtId="0" fontId="37" fillId="57" borderId="3" xfId="0" applyFont="1" applyFill="1" applyBorder="1"/>
    <xf numFmtId="0" fontId="37" fillId="2" borderId="3" xfId="0" applyFont="1" applyFill="1" applyBorder="1"/>
    <xf numFmtId="0" fontId="10" fillId="55" borderId="1" xfId="0" applyFont="1" applyFill="1" applyBorder="1"/>
    <xf numFmtId="0" fontId="10" fillId="55" borderId="2" xfId="0" applyFont="1" applyFill="1" applyBorder="1"/>
    <xf numFmtId="0" fontId="1" fillId="2" borderId="1" xfId="0" applyFont="1" applyFill="1" applyBorder="1"/>
    <xf numFmtId="0" fontId="7" fillId="8" borderId="2" xfId="0" applyFont="1" applyFill="1" applyBorder="1"/>
    <xf numFmtId="0" fontId="45" fillId="3" borderId="1" xfId="0" applyFont="1" applyFill="1" applyBorder="1"/>
    <xf numFmtId="0" fontId="45" fillId="3" borderId="2" xfId="0" applyFont="1" applyFill="1" applyBorder="1"/>
    <xf numFmtId="0" fontId="45" fillId="23" borderId="2" xfId="0" applyFont="1" applyFill="1" applyBorder="1"/>
    <xf numFmtId="0" fontId="45" fillId="3" borderId="3" xfId="0" applyFont="1" applyFill="1" applyBorder="1"/>
    <xf numFmtId="0" fontId="33" fillId="58" borderId="1" xfId="0" applyFont="1" applyFill="1" applyBorder="1"/>
    <xf numFmtId="0" fontId="33" fillId="58" borderId="2" xfId="0" applyFont="1" applyFill="1" applyBorder="1"/>
    <xf numFmtId="0" fontId="33" fillId="59" borderId="2" xfId="0" applyFont="1" applyFill="1" applyBorder="1"/>
    <xf numFmtId="0" fontId="33" fillId="58" borderId="3" xfId="0" applyFont="1" applyFill="1" applyBorder="1"/>
    <xf numFmtId="0" fontId="45" fillId="46" borderId="2" xfId="0" applyFont="1" applyFill="1" applyBorder="1"/>
    <xf numFmtId="0" fontId="45" fillId="46" borderId="3" xfId="0" applyFont="1" applyFill="1" applyBorder="1"/>
    <xf numFmtId="0" fontId="1" fillId="0" borderId="1" xfId="0" applyFont="1" applyFill="1" applyBorder="1"/>
    <xf numFmtId="0" fontId="32" fillId="3" borderId="1" xfId="0" applyFont="1" applyFill="1" applyBorder="1"/>
    <xf numFmtId="0" fontId="6" fillId="7" borderId="8" xfId="0" applyFont="1" applyFill="1" applyBorder="1"/>
    <xf numFmtId="0" fontId="6" fillId="16" borderId="8" xfId="0" applyFont="1" applyFill="1" applyBorder="1"/>
    <xf numFmtId="0" fontId="32" fillId="3" borderId="2" xfId="0" applyFont="1" applyFill="1" applyBorder="1"/>
    <xf numFmtId="0" fontId="32" fillId="23" borderId="2" xfId="0" applyFont="1" applyFill="1" applyBorder="1"/>
    <xf numFmtId="0" fontId="1" fillId="34" borderId="3" xfId="0" applyFont="1" applyFill="1" applyBorder="1"/>
    <xf numFmtId="0" fontId="32" fillId="3" borderId="3" xfId="0" applyFont="1" applyFill="1" applyBorder="1"/>
    <xf numFmtId="0" fontId="15" fillId="25" borderId="1" xfId="0" applyFont="1" applyFill="1" applyBorder="1"/>
    <xf numFmtId="0" fontId="12" fillId="12" borderId="1" xfId="0" applyFont="1" applyFill="1" applyBorder="1"/>
    <xf numFmtId="0" fontId="33" fillId="16" borderId="1" xfId="0" applyFont="1" applyFill="1" applyBorder="1"/>
    <xf numFmtId="0" fontId="10" fillId="4" borderId="7" xfId="0" applyFont="1" applyFill="1" applyBorder="1"/>
    <xf numFmtId="0" fontId="15" fillId="11" borderId="2" xfId="0" applyFont="1" applyFill="1" applyBorder="1"/>
    <xf numFmtId="0" fontId="12" fillId="12" borderId="2" xfId="0" applyFont="1" applyFill="1" applyBorder="1"/>
    <xf numFmtId="0" fontId="33" fillId="13" borderId="2" xfId="0" applyFont="1" applyFill="1" applyBorder="1"/>
    <xf numFmtId="0" fontId="10" fillId="4" borderId="8" xfId="0" applyFont="1" applyFill="1" applyBorder="1"/>
    <xf numFmtId="0" fontId="10" fillId="8" borderId="8" xfId="0" applyFont="1" applyFill="1" applyBorder="1"/>
    <xf numFmtId="0" fontId="33" fillId="16" borderId="2" xfId="0" applyFont="1" applyFill="1" applyBorder="1"/>
    <xf numFmtId="0" fontId="15" fillId="25" borderId="3" xfId="0" applyFont="1" applyFill="1" applyBorder="1"/>
    <xf numFmtId="0" fontId="7" fillId="9" borderId="3" xfId="0" applyFont="1" applyFill="1" applyBorder="1"/>
    <xf numFmtId="0" fontId="12" fillId="12" borderId="3" xfId="0" applyFont="1" applyFill="1" applyBorder="1"/>
    <xf numFmtId="0" fontId="33" fillId="16" borderId="3" xfId="0" applyFont="1" applyFill="1" applyBorder="1"/>
    <xf numFmtId="0" fontId="6" fillId="6" borderId="8" xfId="0" applyFont="1" applyFill="1" applyBorder="1"/>
    <xf numFmtId="0" fontId="46" fillId="0" borderId="1" xfId="0" applyFont="1" applyFill="1" applyBorder="1"/>
    <xf numFmtId="0" fontId="46" fillId="4" borderId="2" xfId="0" applyFont="1" applyFill="1" applyBorder="1"/>
    <xf numFmtId="0" fontId="46" fillId="0" borderId="2" xfId="0" applyFont="1" applyFill="1" applyBorder="1"/>
    <xf numFmtId="0" fontId="46" fillId="23" borderId="2" xfId="0" applyFont="1" applyFill="1" applyBorder="1"/>
    <xf numFmtId="0" fontId="46" fillId="23" borderId="3" xfId="0" applyFont="1" applyFill="1" applyBorder="1"/>
    <xf numFmtId="0" fontId="7" fillId="60" borderId="2" xfId="0" applyFont="1" applyFill="1" applyBorder="1"/>
    <xf numFmtId="0" fontId="7" fillId="60" borderId="3" xfId="0" applyFont="1" applyFill="1" applyBorder="1"/>
    <xf numFmtId="0" fontId="45" fillId="23" borderId="1" xfId="0" applyFont="1" applyFill="1" applyBorder="1"/>
    <xf numFmtId="0" fontId="45" fillId="13" borderId="2" xfId="0" applyFont="1" applyFill="1" applyBorder="1"/>
    <xf numFmtId="0" fontId="45" fillId="23" borderId="3" xfId="0" applyFont="1" applyFill="1" applyBorder="1"/>
    <xf numFmtId="0" fontId="15" fillId="5" borderId="7" xfId="0" applyFont="1" applyFill="1" applyBorder="1"/>
    <xf numFmtId="0" fontId="26" fillId="2" borderId="1" xfId="0" applyFont="1" applyFill="1" applyBorder="1"/>
    <xf numFmtId="0" fontId="5" fillId="4" borderId="1" xfId="0" applyFont="1" applyFill="1" applyBorder="1"/>
    <xf numFmtId="0" fontId="26" fillId="35" borderId="1" xfId="0" applyFont="1" applyFill="1" applyBorder="1"/>
    <xf numFmtId="0" fontId="22" fillId="23" borderId="1" xfId="0" applyFont="1" applyFill="1" applyBorder="1"/>
    <xf numFmtId="0" fontId="6" fillId="7" borderId="7" xfId="0" applyFont="1" applyFill="1" applyBorder="1"/>
    <xf numFmtId="0" fontId="37" fillId="2" borderId="1" xfId="0" applyFont="1" applyFill="1" applyBorder="1"/>
    <xf numFmtId="0" fontId="7" fillId="3" borderId="7" xfId="0" applyFont="1" applyFill="1" applyBorder="1"/>
    <xf numFmtId="0" fontId="7" fillId="24" borderId="7" xfId="0" applyFont="1" applyFill="1" applyBorder="1"/>
    <xf numFmtId="0" fontId="15" fillId="5" borderId="8" xfId="0" applyFont="1" applyFill="1" applyBorder="1"/>
    <xf numFmtId="0" fontId="26" fillId="35" borderId="2" xfId="0" applyFont="1" applyFill="1" applyBorder="1"/>
    <xf numFmtId="0" fontId="7" fillId="23" borderId="8" xfId="0" applyFont="1" applyFill="1" applyBorder="1"/>
    <xf numFmtId="0" fontId="7" fillId="3" borderId="8" xfId="0" applyFont="1" applyFill="1" applyBorder="1"/>
    <xf numFmtId="0" fontId="7" fillId="24" borderId="8" xfId="0" applyFont="1" applyFill="1" applyBorder="1"/>
    <xf numFmtId="0" fontId="12" fillId="7" borderId="2" xfId="0" applyFont="1" applyFill="1" applyBorder="1"/>
    <xf numFmtId="0" fontId="26" fillId="25" borderId="2" xfId="0" applyFont="1" applyFill="1" applyBorder="1"/>
    <xf numFmtId="0" fontId="6" fillId="53" borderId="2" xfId="0" applyFont="1" applyFill="1" applyBorder="1"/>
    <xf numFmtId="0" fontId="6" fillId="55" borderId="2" xfId="0" applyFont="1" applyFill="1" applyBorder="1"/>
    <xf numFmtId="0" fontId="10" fillId="4" borderId="9" xfId="0" applyFont="1" applyFill="1" applyBorder="1"/>
    <xf numFmtId="0" fontId="15" fillId="5" borderId="9" xfId="0" applyFont="1" applyFill="1" applyBorder="1"/>
    <xf numFmtId="0" fontId="26" fillId="2" borderId="3" xfId="0" applyFont="1" applyFill="1" applyBorder="1"/>
    <xf numFmtId="0" fontId="6" fillId="7" borderId="9" xfId="0" applyFont="1" applyFill="1" applyBorder="1"/>
    <xf numFmtId="0" fontId="6" fillId="53" borderId="3" xfId="0" applyFont="1" applyFill="1" applyBorder="1"/>
    <xf numFmtId="0" fontId="6" fillId="55" borderId="3" xfId="0" applyFont="1" applyFill="1" applyBorder="1"/>
    <xf numFmtId="0" fontId="7" fillId="3" borderId="9" xfId="0" applyFont="1" applyFill="1" applyBorder="1"/>
    <xf numFmtId="0" fontId="7" fillId="24" borderId="9" xfId="0" applyFont="1" applyFill="1" applyBorder="1"/>
    <xf numFmtId="0" fontId="2" fillId="0" borderId="0" xfId="0" applyFont="1" applyFill="1" applyAlignment="1">
      <alignment wrapText="1"/>
    </xf>
    <xf numFmtId="0" fontId="6" fillId="3" borderId="0" xfId="0" applyFont="1" applyFill="1" applyBorder="1"/>
    <xf numFmtId="0" fontId="2" fillId="0" borderId="0" xfId="0" applyFont="1" applyFill="1" applyBorder="1" applyAlignment="1">
      <alignment wrapText="1"/>
    </xf>
    <xf numFmtId="0" fontId="6" fillId="8" borderId="7" xfId="0" applyFont="1" applyFill="1" applyBorder="1"/>
    <xf numFmtId="0" fontId="32" fillId="24" borderId="1" xfId="0" applyFont="1" applyFill="1" applyBorder="1"/>
    <xf numFmtId="0" fontId="7" fillId="13" borderId="1" xfId="0" applyFont="1" applyFill="1" applyBorder="1"/>
    <xf numFmtId="0" fontId="36" fillId="3" borderId="1" xfId="0" applyFont="1" applyFill="1" applyBorder="1"/>
    <xf numFmtId="0" fontId="40" fillId="2" borderId="1" xfId="0" applyFont="1" applyFill="1" applyBorder="1"/>
    <xf numFmtId="0" fontId="6" fillId="8" borderId="8" xfId="0" applyFont="1" applyFill="1" applyBorder="1"/>
    <xf numFmtId="0" fontId="32" fillId="24" borderId="2" xfId="0" applyFont="1" applyFill="1" applyBorder="1"/>
    <xf numFmtId="0" fontId="36" fillId="23" borderId="2" xfId="0" applyFont="1" applyFill="1" applyBorder="1"/>
    <xf numFmtId="0" fontId="40" fillId="2" borderId="2" xfId="0" applyFont="1" applyFill="1" applyBorder="1"/>
    <xf numFmtId="0" fontId="36" fillId="3" borderId="2" xfId="0" applyFont="1" applyFill="1" applyBorder="1"/>
    <xf numFmtId="0" fontId="11" fillId="14" borderId="2" xfId="0" applyFont="1" applyFill="1" applyBorder="1"/>
    <xf numFmtId="0" fontId="32" fillId="24" borderId="3" xfId="0" applyFont="1" applyFill="1" applyBorder="1"/>
    <xf numFmtId="0" fontId="6" fillId="13" borderId="9" xfId="0" applyFont="1" applyFill="1" applyBorder="1"/>
    <xf numFmtId="0" fontId="7" fillId="13" borderId="3" xfId="0" applyFont="1" applyFill="1" applyBorder="1"/>
    <xf numFmtId="0" fontId="36" fillId="3" borderId="3" xfId="0" applyFont="1" applyFill="1" applyBorder="1"/>
    <xf numFmtId="0" fontId="40" fillId="2" borderId="3" xfId="0" applyFont="1" applyFill="1" applyBorder="1"/>
    <xf numFmtId="0" fontId="11" fillId="14" borderId="3" xfId="0" applyFont="1" applyFill="1" applyBorder="1"/>
    <xf numFmtId="0" fontId="6" fillId="8" borderId="9" xfId="0" applyFont="1" applyFill="1" applyBorder="1"/>
    <xf numFmtId="0" fontId="10" fillId="8" borderId="7" xfId="0" applyFont="1" applyFill="1" applyBorder="1"/>
    <xf numFmtId="0" fontId="37" fillId="28" borderId="1" xfId="0" applyFont="1" applyFill="1" applyBorder="1"/>
    <xf numFmtId="0" fontId="6" fillId="20" borderId="1" xfId="0" applyFont="1" applyFill="1" applyBorder="1"/>
    <xf numFmtId="0" fontId="41" fillId="13" borderId="1" xfId="0" applyFont="1" applyFill="1" applyBorder="1"/>
    <xf numFmtId="0" fontId="37" fillId="28" borderId="2" xfId="0" applyFont="1" applyFill="1" applyBorder="1"/>
    <xf numFmtId="0" fontId="6" fillId="20" borderId="2" xfId="0" applyFont="1" applyFill="1" applyBorder="1"/>
    <xf numFmtId="0" fontId="1" fillId="4" borderId="8" xfId="0" applyFont="1" applyFill="1" applyBorder="1"/>
    <xf numFmtId="0" fontId="12" fillId="24" borderId="2" xfId="0" applyFont="1" applyFill="1" applyBorder="1"/>
    <xf numFmtId="0" fontId="41" fillId="13" borderId="2" xfId="0" applyFont="1" applyFill="1" applyBorder="1"/>
    <xf numFmtId="0" fontId="10" fillId="8" borderId="9" xfId="0" applyFont="1" applyFill="1" applyBorder="1"/>
    <xf numFmtId="0" fontId="37" fillId="28" borderId="3" xfId="0" applyFont="1" applyFill="1" applyBorder="1"/>
    <xf numFmtId="0" fontId="6" fillId="20" borderId="3" xfId="0" applyFont="1" applyFill="1" applyBorder="1"/>
    <xf numFmtId="0" fontId="6" fillId="6" borderId="9" xfId="0" applyFont="1" applyFill="1" applyBorder="1"/>
    <xf numFmtId="16" fontId="47" fillId="25" borderId="0" xfId="0" applyNumberFormat="1" applyFont="1" applyFill="1" applyBorder="1"/>
    <xf numFmtId="0" fontId="47" fillId="37" borderId="0" xfId="0" applyFont="1" applyFill="1" applyBorder="1"/>
    <xf numFmtId="0" fontId="47" fillId="38" borderId="0" xfId="0" applyFont="1" applyFill="1" applyBorder="1"/>
    <xf numFmtId="0" fontId="7" fillId="5" borderId="8" xfId="0" applyFont="1" applyFill="1" applyBorder="1"/>
    <xf numFmtId="0" fontId="15" fillId="23" borderId="3" xfId="0" applyFont="1" applyFill="1" applyBorder="1"/>
    <xf numFmtId="16" fontId="47" fillId="0" borderId="0" xfId="0" applyNumberFormat="1" applyFont="1" applyFill="1" applyBorder="1"/>
    <xf numFmtId="0" fontId="47" fillId="0" borderId="0" xfId="0" applyFont="1" applyFill="1" applyBorder="1"/>
    <xf numFmtId="0" fontId="31" fillId="61" borderId="13" xfId="0" applyFont="1" applyFill="1" applyBorder="1"/>
    <xf numFmtId="0" fontId="2" fillId="61" borderId="0" xfId="0" applyFont="1" applyFill="1"/>
    <xf numFmtId="0" fontId="2" fillId="61" borderId="0" xfId="0" applyFont="1" applyFill="1" applyBorder="1"/>
    <xf numFmtId="0" fontId="31" fillId="0" borderId="16" xfId="0" applyFont="1" applyFill="1" applyBorder="1" applyAlignment="1">
      <alignment wrapText="1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3" xfId="0" applyFont="1" applyFill="1" applyBorder="1"/>
    <xf numFmtId="0" fontId="9" fillId="4" borderId="1" xfId="0" applyFont="1" applyFill="1" applyBorder="1"/>
    <xf numFmtId="0" fontId="6" fillId="8" borderId="4" xfId="0" applyFont="1" applyFill="1" applyBorder="1"/>
    <xf numFmtId="0" fontId="14" fillId="35" borderId="1" xfId="0" applyFont="1" applyFill="1" applyBorder="1"/>
    <xf numFmtId="0" fontId="8" fillId="4" borderId="7" xfId="0" applyFont="1" applyFill="1" applyBorder="1"/>
    <xf numFmtId="0" fontId="7" fillId="30" borderId="10" xfId="0" applyFont="1" applyFill="1" applyBorder="1"/>
    <xf numFmtId="0" fontId="1" fillId="3" borderId="7" xfId="0" applyFont="1" applyFill="1" applyBorder="1"/>
    <xf numFmtId="0" fontId="13" fillId="13" borderId="1" xfId="0" applyFont="1" applyFill="1" applyBorder="1"/>
    <xf numFmtId="0" fontId="14" fillId="5" borderId="1" xfId="0" applyFont="1" applyFill="1" applyBorder="1"/>
    <xf numFmtId="0" fontId="6" fillId="6" borderId="7" xfId="0" applyFont="1" applyFill="1" applyBorder="1"/>
    <xf numFmtId="0" fontId="6" fillId="9" borderId="1" xfId="0" applyFont="1" applyFill="1" applyBorder="1"/>
    <xf numFmtId="0" fontId="7" fillId="24" borderId="1" xfId="0" applyFont="1" applyFill="1" applyBorder="1"/>
    <xf numFmtId="0" fontId="12" fillId="23" borderId="7" xfId="0" applyFont="1" applyFill="1" applyBorder="1"/>
    <xf numFmtId="0" fontId="9" fillId="4" borderId="2" xfId="0" applyFont="1" applyFill="1" applyBorder="1"/>
    <xf numFmtId="0" fontId="6" fillId="8" borderId="5" xfId="0" applyFont="1" applyFill="1" applyBorder="1"/>
    <xf numFmtId="0" fontId="14" fillId="35" borderId="2" xfId="0" applyFont="1" applyFill="1" applyBorder="1"/>
    <xf numFmtId="0" fontId="7" fillId="30" borderId="0" xfId="0" applyFont="1" applyFill="1" applyBorder="1"/>
    <xf numFmtId="0" fontId="1" fillId="2" borderId="8" xfId="0" applyFont="1" applyFill="1" applyBorder="1"/>
    <xf numFmtId="0" fontId="14" fillId="5" borderId="2" xfId="0" applyFont="1" applyFill="1" applyBorder="1"/>
    <xf numFmtId="0" fontId="12" fillId="23" borderId="8" xfId="0" applyFont="1" applyFill="1" applyBorder="1"/>
    <xf numFmtId="0" fontId="11" fillId="2" borderId="2" xfId="0" applyFont="1" applyFill="1" applyBorder="1"/>
    <xf numFmtId="0" fontId="7" fillId="2" borderId="8" xfId="0" applyFont="1" applyFill="1" applyBorder="1"/>
    <xf numFmtId="0" fontId="8" fillId="49" borderId="8" xfId="0" applyFont="1" applyFill="1" applyBorder="1"/>
    <xf numFmtId="0" fontId="1" fillId="3" borderId="8" xfId="0" applyFont="1" applyFill="1" applyBorder="1"/>
    <xf numFmtId="0" fontId="14" fillId="11" borderId="2" xfId="0" applyFont="1" applyFill="1" applyBorder="1"/>
    <xf numFmtId="0" fontId="7" fillId="0" borderId="8" xfId="0" applyFont="1" applyBorder="1"/>
    <xf numFmtId="0" fontId="8" fillId="8" borderId="8" xfId="0" applyFont="1" applyFill="1" applyBorder="1"/>
    <xf numFmtId="0" fontId="12" fillId="14" borderId="8" xfId="0" applyFont="1" applyFill="1" applyBorder="1"/>
    <xf numFmtId="0" fontId="1" fillId="7" borderId="8" xfId="0" applyFont="1" applyFill="1" applyBorder="1"/>
    <xf numFmtId="0" fontId="8" fillId="10" borderId="8" xfId="0" applyFont="1" applyFill="1" applyBorder="1"/>
    <xf numFmtId="0" fontId="6" fillId="8" borderId="5" xfId="0" applyNumberFormat="1" applyFont="1" applyFill="1" applyBorder="1"/>
    <xf numFmtId="0" fontId="14" fillId="13" borderId="2" xfId="0" applyFont="1" applyFill="1" applyBorder="1"/>
    <xf numFmtId="0" fontId="34" fillId="23" borderId="8" xfId="0" applyFont="1" applyFill="1" applyBorder="1"/>
    <xf numFmtId="0" fontId="14" fillId="23" borderId="2" xfId="0" applyFont="1" applyFill="1" applyBorder="1"/>
    <xf numFmtId="0" fontId="1" fillId="5" borderId="3" xfId="0" applyFont="1" applyFill="1" applyBorder="1"/>
    <xf numFmtId="0" fontId="6" fillId="8" borderId="6" xfId="0" applyFont="1" applyFill="1" applyBorder="1"/>
    <xf numFmtId="0" fontId="1" fillId="11" borderId="9" xfId="0" applyFont="1" applyFill="1" applyBorder="1"/>
    <xf numFmtId="0" fontId="14" fillId="35" borderId="3" xfId="0" applyFont="1" applyFill="1" applyBorder="1"/>
    <xf numFmtId="0" fontId="7" fillId="30" borderId="11" xfId="0" applyFont="1" applyFill="1" applyBorder="1"/>
    <xf numFmtId="0" fontId="1" fillId="2" borderId="9" xfId="0" applyFont="1" applyFill="1" applyBorder="1"/>
    <xf numFmtId="0" fontId="14" fillId="11" borderId="3" xfId="0" applyFont="1" applyFill="1" applyBorder="1"/>
    <xf numFmtId="0" fontId="6" fillId="9" borderId="3" xfId="0" applyFont="1" applyFill="1" applyBorder="1"/>
    <xf numFmtId="0" fontId="8" fillId="23" borderId="9" xfId="0" applyFont="1" applyFill="1" applyBorder="1"/>
    <xf numFmtId="0" fontId="12" fillId="23" borderId="9" xfId="0" applyFont="1" applyFill="1" applyBorder="1"/>
    <xf numFmtId="0" fontId="11" fillId="2" borderId="3" xfId="0" applyFont="1" applyFill="1" applyBorder="1"/>
    <xf numFmtId="0" fontId="8" fillId="49" borderId="9" xfId="0" applyFont="1" applyFill="1" applyBorder="1"/>
    <xf numFmtId="0" fontId="1" fillId="16" borderId="1" xfId="0" applyFont="1" applyFill="1" applyBorder="1"/>
    <xf numFmtId="0" fontId="1" fillId="16" borderId="2" xfId="0" applyFont="1" applyFill="1" applyBorder="1"/>
    <xf numFmtId="0" fontId="1" fillId="16" borderId="3" xfId="0" applyFont="1" applyFill="1" applyBorder="1"/>
    <xf numFmtId="0" fontId="7" fillId="7" borderId="4" xfId="0" applyFont="1" applyFill="1" applyBorder="1"/>
    <xf numFmtId="0" fontId="7" fillId="35" borderId="7" xfId="0" applyFont="1" applyFill="1" applyBorder="1"/>
    <xf numFmtId="0" fontId="8" fillId="24" borderId="7" xfId="0" applyFont="1" applyFill="1" applyBorder="1"/>
    <xf numFmtId="0" fontId="7" fillId="7" borderId="5" xfId="0" applyFont="1" applyFill="1" applyBorder="1"/>
    <xf numFmtId="0" fontId="7" fillId="35" borderId="8" xfId="0" applyFont="1" applyFill="1" applyBorder="1"/>
    <xf numFmtId="0" fontId="8" fillId="24" borderId="8" xfId="0" applyFont="1" applyFill="1" applyBorder="1"/>
    <xf numFmtId="0" fontId="7" fillId="23" borderId="5" xfId="0" applyFont="1" applyFill="1" applyBorder="1"/>
    <xf numFmtId="0" fontId="7" fillId="4" borderId="8" xfId="0" applyFont="1" applyFill="1" applyBorder="1"/>
    <xf numFmtId="0" fontId="10" fillId="2" borderId="8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0" fontId="7" fillId="7" borderId="6" xfId="0" applyFont="1" applyFill="1" applyBorder="1"/>
    <xf numFmtId="0" fontId="7" fillId="35" borderId="9" xfId="0" applyFont="1" applyFill="1" applyBorder="1"/>
    <xf numFmtId="0" fontId="10" fillId="2" borderId="9" xfId="0" applyFont="1" applyFill="1" applyBorder="1"/>
    <xf numFmtId="0" fontId="8" fillId="24" borderId="9" xfId="0" applyFont="1" applyFill="1" applyBorder="1"/>
    <xf numFmtId="0" fontId="6" fillId="13" borderId="7" xfId="0" applyFont="1" applyFill="1" applyBorder="1"/>
    <xf numFmtId="0" fontId="1" fillId="23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1" fillId="23" borderId="9" xfId="0" applyFont="1" applyFill="1" applyBorder="1"/>
    <xf numFmtId="0" fontId="12" fillId="2" borderId="7" xfId="0" applyFont="1" applyFill="1" applyBorder="1"/>
    <xf numFmtId="0" fontId="1" fillId="2" borderId="7" xfId="0" applyFont="1" applyFill="1" applyBorder="1"/>
    <xf numFmtId="0" fontId="6" fillId="9" borderId="10" xfId="0" applyFont="1" applyFill="1" applyBorder="1"/>
    <xf numFmtId="0" fontId="21" fillId="8" borderId="7" xfId="0" applyFont="1" applyFill="1" applyBorder="1"/>
    <xf numFmtId="0" fontId="8" fillId="6" borderId="4" xfId="0" applyFont="1" applyFill="1" applyBorder="1"/>
    <xf numFmtId="0" fontId="12" fillId="2" borderId="8" xfId="0" applyFont="1" applyFill="1" applyBorder="1"/>
    <xf numFmtId="0" fontId="6" fillId="9" borderId="0" xfId="0" applyFont="1" applyFill="1" applyBorder="1"/>
    <xf numFmtId="0" fontId="21" fillId="23" borderId="8" xfId="0" applyFont="1" applyFill="1" applyBorder="1"/>
    <xf numFmtId="0" fontId="8" fillId="6" borderId="5" xfId="0" applyFont="1" applyFill="1" applyBorder="1"/>
    <xf numFmtId="0" fontId="6" fillId="6" borderId="0" xfId="0" applyFont="1" applyFill="1" applyBorder="1"/>
    <xf numFmtId="0" fontId="21" fillId="3" borderId="8" xfId="0" applyFont="1" applyFill="1" applyBorder="1"/>
    <xf numFmtId="0" fontId="14" fillId="3" borderId="5" xfId="0" applyFont="1" applyFill="1" applyBorder="1"/>
    <xf numFmtId="0" fontId="10" fillId="3" borderId="5" xfId="0" applyFont="1" applyFill="1" applyBorder="1"/>
    <xf numFmtId="0" fontId="12" fillId="8" borderId="9" xfId="0" applyFont="1" applyFill="1" applyBorder="1"/>
    <xf numFmtId="0" fontId="1" fillId="7" borderId="9" xfId="0" applyFont="1" applyFill="1" applyBorder="1"/>
    <xf numFmtId="0" fontId="6" fillId="6" borderId="11" xfId="0" applyFont="1" applyFill="1" applyBorder="1"/>
    <xf numFmtId="0" fontId="21" fillId="8" borderId="9" xfId="0" applyFont="1" applyFill="1" applyBorder="1"/>
    <xf numFmtId="0" fontId="10" fillId="3" borderId="6" xfId="0" applyFont="1" applyFill="1" applyBorder="1"/>
    <xf numFmtId="0" fontId="10" fillId="5" borderId="7" xfId="0" applyFont="1" applyFill="1" applyBorder="1"/>
    <xf numFmtId="0" fontId="14" fillId="2" borderId="1" xfId="0" applyFont="1" applyFill="1" applyBorder="1"/>
    <xf numFmtId="0" fontId="8" fillId="8" borderId="7" xfId="0" applyFont="1" applyFill="1" applyBorder="1"/>
    <xf numFmtId="0" fontId="10" fillId="5" borderId="8" xfId="0" applyFont="1" applyFill="1" applyBorder="1"/>
    <xf numFmtId="0" fontId="14" fillId="2" borderId="2" xfId="0" applyFont="1" applyFill="1" applyBorder="1"/>
    <xf numFmtId="0" fontId="7" fillId="7" borderId="8" xfId="0" applyFont="1" applyFill="1" applyBorder="1"/>
    <xf numFmtId="0" fontId="9" fillId="2" borderId="8" xfId="0" applyFont="1" applyFill="1" applyBorder="1"/>
    <xf numFmtId="0" fontId="7" fillId="7" borderId="9" xfId="0" applyFont="1" applyFill="1" applyBorder="1"/>
    <xf numFmtId="0" fontId="8" fillId="8" borderId="9" xfId="0" applyFont="1" applyFill="1" applyBorder="1"/>
    <xf numFmtId="0" fontId="12" fillId="2" borderId="9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00"/>
      <color rgb="FF00FFFF"/>
      <color rgb="FF00CCFF"/>
      <color rgb="FFCC0000"/>
      <color rgb="FF66FFFF"/>
      <color rgb="FFFF66FF"/>
      <color rgb="FF0000FF"/>
      <color rgb="FF0033CC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4264" cy="876300"/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4264" cy="876300"/>
        </a:xfrm>
        <a:prstGeom prst="rect">
          <a:avLst/>
        </a:prstGeom>
      </xdr:spPr>
    </xdr:pic>
    <xdr:clientData/>
  </xdr:oneCellAnchor>
  <xdr:twoCellAnchor editAs="oneCell">
    <xdr:from>
      <xdr:col>44</xdr:col>
      <xdr:colOff>95250</xdr:colOff>
      <xdr:row>1</xdr:row>
      <xdr:rowOff>19049</xdr:rowOff>
    </xdr:from>
    <xdr:to>
      <xdr:col>44</xdr:col>
      <xdr:colOff>466726</xdr:colOff>
      <xdr:row>1</xdr:row>
      <xdr:rowOff>314324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8107025" y="1285874"/>
          <a:ext cx="371476" cy="295275"/>
        </a:xfrm>
        <a:prstGeom prst="rect">
          <a:avLst/>
        </a:prstGeom>
      </xdr:spPr>
    </xdr:pic>
    <xdr:clientData/>
  </xdr:twoCellAnchor>
  <xdr:twoCellAnchor editAs="oneCell">
    <xdr:from>
      <xdr:col>43</xdr:col>
      <xdr:colOff>152400</xdr:colOff>
      <xdr:row>4</xdr:row>
      <xdr:rowOff>38100</xdr:rowOff>
    </xdr:from>
    <xdr:to>
      <xdr:col>43</xdr:col>
      <xdr:colOff>514350</xdr:colOff>
      <xdr:row>4</xdr:row>
      <xdr:rowOff>323851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5268575" y="923925"/>
          <a:ext cx="361950" cy="285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7"/>
  <sheetViews>
    <sheetView tabSelected="1" zoomScaleNormal="100" workbookViewId="0">
      <selection activeCell="AE1" sqref="AE1:AI1"/>
    </sheetView>
  </sheetViews>
  <sheetFormatPr defaultRowHeight="15" x14ac:dyDescent="0.25"/>
  <cols>
    <col min="1" max="1" width="13.7109375" customWidth="1"/>
    <col min="2" max="2" width="8.7109375" style="5" customWidth="1"/>
    <col min="3" max="19" width="1.85546875" customWidth="1"/>
    <col min="20" max="20" width="1.85546875" hidden="1" customWidth="1"/>
    <col min="21" max="31" width="8.7109375" style="5" hidden="1" customWidth="1"/>
    <col min="32" max="32" width="9.7109375" style="5" hidden="1" customWidth="1"/>
    <col min="33" max="35" width="10.140625" style="5" hidden="1" customWidth="1"/>
    <col min="36" max="36" width="11.7109375" style="5" customWidth="1"/>
    <col min="37" max="37" width="10.140625" style="5" customWidth="1"/>
    <col min="38" max="40" width="8.7109375" style="5" customWidth="1"/>
    <col min="41" max="42" width="9.28515625" style="5" customWidth="1"/>
    <col min="43" max="43" width="12.7109375" style="5" customWidth="1"/>
    <col min="44" max="44" width="9.7109375" customWidth="1"/>
    <col min="45" max="62" width="9.140625" customWidth="1"/>
  </cols>
  <sheetData>
    <row r="1" spans="1:55" ht="69.95" customHeight="1" thickBot="1" x14ac:dyDescent="0.4">
      <c r="B1" s="380" t="s">
        <v>289</v>
      </c>
      <c r="C1" s="317"/>
      <c r="D1" s="318" t="s">
        <v>43</v>
      </c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9"/>
      <c r="U1" s="334" t="s">
        <v>358</v>
      </c>
      <c r="V1" s="335" t="s">
        <v>0</v>
      </c>
      <c r="W1" s="336" t="s">
        <v>64</v>
      </c>
      <c r="X1" s="337" t="s">
        <v>73</v>
      </c>
      <c r="Y1" s="338" t="s">
        <v>89</v>
      </c>
      <c r="Z1" s="339" t="s">
        <v>99</v>
      </c>
      <c r="AA1" s="340" t="s">
        <v>189</v>
      </c>
      <c r="AB1" s="341" t="s">
        <v>211</v>
      </c>
      <c r="AC1" s="342" t="s">
        <v>231</v>
      </c>
      <c r="AD1" s="343" t="s">
        <v>274</v>
      </c>
      <c r="AE1" s="344" t="s">
        <v>311</v>
      </c>
      <c r="AF1" s="337" t="s">
        <v>349</v>
      </c>
      <c r="AG1" s="339" t="s">
        <v>378</v>
      </c>
      <c r="AH1" s="614" t="s">
        <v>419</v>
      </c>
      <c r="AI1" s="345" t="s">
        <v>420</v>
      </c>
      <c r="AJ1" s="378" t="s">
        <v>316</v>
      </c>
      <c r="AK1" s="617" t="s">
        <v>421</v>
      </c>
      <c r="AL1" s="573" t="s">
        <v>422</v>
      </c>
      <c r="AM1" s="573" t="s">
        <v>425</v>
      </c>
      <c r="AN1" s="573" t="s">
        <v>426</v>
      </c>
      <c r="AO1" s="575" t="s">
        <v>424</v>
      </c>
      <c r="AP1" s="573" t="s">
        <v>423</v>
      </c>
      <c r="AQ1" s="346" t="s">
        <v>420</v>
      </c>
      <c r="AR1" s="345" t="s">
        <v>315</v>
      </c>
      <c r="AS1" s="345" t="s">
        <v>317</v>
      </c>
      <c r="AT1" s="351"/>
      <c r="AU1" s="1"/>
      <c r="AV1" s="1"/>
      <c r="AW1" s="1"/>
      <c r="AX1" s="1"/>
      <c r="AZ1" s="1"/>
      <c r="BA1" s="1"/>
      <c r="BB1" s="1"/>
      <c r="BC1" s="1"/>
    </row>
    <row r="2" spans="1:55" ht="30" customHeight="1" thickBot="1" x14ac:dyDescent="0.4">
      <c r="A2" s="612"/>
      <c r="B2" s="381">
        <v>5</v>
      </c>
      <c r="C2" s="621"/>
      <c r="D2" s="633" t="s">
        <v>146</v>
      </c>
      <c r="E2" s="633"/>
      <c r="F2" s="633"/>
      <c r="G2" s="633"/>
      <c r="H2" s="633"/>
      <c r="I2" s="633"/>
      <c r="J2" s="633"/>
      <c r="K2" s="633"/>
      <c r="L2" s="441" t="s">
        <v>147</v>
      </c>
      <c r="M2" s="441"/>
      <c r="N2" s="441"/>
      <c r="O2" s="441"/>
      <c r="P2" s="441"/>
      <c r="Q2" s="441"/>
      <c r="R2" s="441"/>
      <c r="S2" s="441"/>
      <c r="T2" s="654"/>
      <c r="U2" s="4">
        <v>204</v>
      </c>
      <c r="V2" s="2">
        <v>371.5</v>
      </c>
      <c r="W2" s="3">
        <v>384</v>
      </c>
      <c r="X2" s="6">
        <v>498</v>
      </c>
      <c r="Y2" s="16">
        <v>364.5</v>
      </c>
      <c r="Z2" s="19">
        <v>457.5</v>
      </c>
      <c r="AA2" s="202">
        <v>716</v>
      </c>
      <c r="AB2" s="221">
        <v>322</v>
      </c>
      <c r="AC2" s="284">
        <v>47.5</v>
      </c>
      <c r="AD2" s="310">
        <v>664.5</v>
      </c>
      <c r="AE2" s="329">
        <v>793.75</v>
      </c>
      <c r="AF2" s="6">
        <v>813.25</v>
      </c>
      <c r="AG2" s="19">
        <v>1114.75</v>
      </c>
      <c r="AH2" s="615">
        <v>823.75</v>
      </c>
      <c r="AI2" s="1"/>
      <c r="AJ2" s="210">
        <f t="shared" ref="AJ2:AJ33" si="0">SUM(U2:AH2)</f>
        <v>7575</v>
      </c>
      <c r="AK2" s="1">
        <v>0</v>
      </c>
      <c r="AL2" s="1">
        <v>22</v>
      </c>
      <c r="AM2" s="1"/>
      <c r="AN2" s="1">
        <v>20</v>
      </c>
      <c r="AO2" s="1">
        <v>16</v>
      </c>
      <c r="AP2" s="1">
        <v>20</v>
      </c>
      <c r="AQ2" s="1">
        <f t="shared" ref="AQ2:AQ33" si="1">SUM(AK2:AP2)</f>
        <v>78</v>
      </c>
      <c r="AS2" s="5"/>
      <c r="AT2" s="1"/>
      <c r="AU2" s="1"/>
      <c r="AV2" s="1"/>
      <c r="AW2" s="1"/>
      <c r="AX2" s="1"/>
      <c r="AZ2" s="1"/>
      <c r="BA2" s="1"/>
      <c r="BB2" s="1"/>
      <c r="BC2" s="1"/>
    </row>
    <row r="3" spans="1:55" ht="30" customHeight="1" thickBot="1" x14ac:dyDescent="0.4">
      <c r="A3" s="613"/>
      <c r="B3" s="381">
        <v>2</v>
      </c>
      <c r="C3" s="622"/>
      <c r="D3" s="634"/>
      <c r="E3" s="634"/>
      <c r="F3" s="634" t="s">
        <v>297</v>
      </c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50"/>
      <c r="R3" s="634"/>
      <c r="S3" s="634"/>
      <c r="T3" s="655"/>
      <c r="U3" s="4">
        <v>177</v>
      </c>
      <c r="V3" s="2">
        <v>319</v>
      </c>
      <c r="W3" s="3">
        <v>462.5</v>
      </c>
      <c r="X3" s="6">
        <v>445</v>
      </c>
      <c r="Y3" s="16">
        <v>420</v>
      </c>
      <c r="Z3" s="19">
        <v>674.5</v>
      </c>
      <c r="AA3" s="202">
        <v>417.5</v>
      </c>
      <c r="AB3" s="221">
        <v>248.5</v>
      </c>
      <c r="AC3" s="284">
        <v>58</v>
      </c>
      <c r="AD3" s="310">
        <v>333.5</v>
      </c>
      <c r="AE3" s="329">
        <v>314.25</v>
      </c>
      <c r="AF3" s="6">
        <v>295.5</v>
      </c>
      <c r="AG3" s="19">
        <v>492</v>
      </c>
      <c r="AH3" s="615">
        <v>619</v>
      </c>
      <c r="AI3" s="1"/>
      <c r="AJ3" s="210">
        <f t="shared" si="0"/>
        <v>5276.25</v>
      </c>
      <c r="AK3" s="1">
        <v>0</v>
      </c>
      <c r="AL3" s="1">
        <v>22</v>
      </c>
      <c r="AM3" s="1"/>
      <c r="AN3" s="1">
        <v>20</v>
      </c>
      <c r="AO3" s="1">
        <v>16</v>
      </c>
      <c r="AP3" s="1">
        <v>20</v>
      </c>
      <c r="AQ3" s="1">
        <f t="shared" si="1"/>
        <v>78</v>
      </c>
      <c r="AT3" s="1"/>
      <c r="AU3" s="1"/>
      <c r="AV3" s="1"/>
      <c r="AX3" s="1"/>
      <c r="AZ3" s="1"/>
      <c r="BA3" s="1"/>
      <c r="BB3" s="1"/>
      <c r="BC3" s="1"/>
    </row>
    <row r="4" spans="1:55" ht="30" customHeight="1" thickBot="1" x14ac:dyDescent="0.4">
      <c r="A4" s="613"/>
      <c r="B4" s="12"/>
      <c r="C4" s="114" t="s">
        <v>352</v>
      </c>
      <c r="D4" s="69"/>
      <c r="E4" s="130"/>
      <c r="F4" s="130"/>
      <c r="G4" s="69"/>
      <c r="H4" s="69"/>
      <c r="I4" s="130"/>
      <c r="J4" s="130"/>
      <c r="K4" s="69"/>
      <c r="L4" s="69"/>
      <c r="M4" s="130"/>
      <c r="N4" s="130"/>
      <c r="O4" s="69"/>
      <c r="P4" s="69"/>
      <c r="Q4" s="130"/>
      <c r="R4" s="130"/>
      <c r="S4" s="69"/>
      <c r="T4" s="81"/>
      <c r="U4" s="4">
        <v>113</v>
      </c>
      <c r="V4" s="2">
        <v>119</v>
      </c>
      <c r="W4" s="3">
        <v>188</v>
      </c>
      <c r="X4" s="6">
        <v>280.5</v>
      </c>
      <c r="Y4" s="16">
        <v>412.5</v>
      </c>
      <c r="Z4" s="19">
        <v>470</v>
      </c>
      <c r="AA4" s="202">
        <v>507</v>
      </c>
      <c r="AB4" s="221">
        <v>331</v>
      </c>
      <c r="AC4" s="284">
        <v>53.5</v>
      </c>
      <c r="AD4" s="310">
        <v>0</v>
      </c>
      <c r="AE4" s="329">
        <v>0</v>
      </c>
      <c r="AF4" s="6">
        <v>423.75</v>
      </c>
      <c r="AG4" s="19">
        <v>462.75</v>
      </c>
      <c r="AH4" s="615">
        <v>477.75</v>
      </c>
      <c r="AI4" s="1"/>
      <c r="AJ4" s="210">
        <f t="shared" si="0"/>
        <v>3838.75</v>
      </c>
      <c r="AK4" s="1">
        <v>0</v>
      </c>
      <c r="AL4" s="1">
        <v>22</v>
      </c>
      <c r="AM4" s="1"/>
      <c r="AN4" s="1">
        <v>20</v>
      </c>
      <c r="AO4" s="1">
        <v>16</v>
      </c>
      <c r="AP4" s="1">
        <v>20</v>
      </c>
      <c r="AQ4" s="1">
        <f t="shared" si="1"/>
        <v>78</v>
      </c>
      <c r="AR4" s="309"/>
      <c r="AT4" s="1"/>
      <c r="AU4" s="1"/>
      <c r="AV4" s="1"/>
      <c r="AW4" s="1"/>
      <c r="AX4" s="1"/>
      <c r="AZ4" s="1"/>
      <c r="BA4" s="1"/>
      <c r="BB4" s="1"/>
      <c r="BC4" s="1"/>
    </row>
    <row r="5" spans="1:55" ht="30" customHeight="1" thickBot="1" x14ac:dyDescent="0.4">
      <c r="A5" s="15"/>
      <c r="B5" s="381">
        <v>5</v>
      </c>
      <c r="C5" s="490"/>
      <c r="D5" s="491"/>
      <c r="E5" s="424"/>
      <c r="F5" s="424"/>
      <c r="G5" s="491" t="s">
        <v>115</v>
      </c>
      <c r="H5" s="491"/>
      <c r="I5" s="424"/>
      <c r="J5" s="424"/>
      <c r="K5" s="491"/>
      <c r="L5" s="491"/>
      <c r="M5" s="424"/>
      <c r="N5" s="424"/>
      <c r="O5" s="491"/>
      <c r="P5" s="491"/>
      <c r="Q5" s="424"/>
      <c r="R5" s="424"/>
      <c r="S5" s="491"/>
      <c r="T5" s="656"/>
      <c r="U5" s="4">
        <v>242</v>
      </c>
      <c r="V5" s="2">
        <v>371.5</v>
      </c>
      <c r="W5" s="3">
        <v>427.5</v>
      </c>
      <c r="X5" s="6">
        <v>435.5</v>
      </c>
      <c r="Y5" s="16">
        <v>507.5</v>
      </c>
      <c r="Z5" s="19">
        <v>572</v>
      </c>
      <c r="AA5" s="202">
        <v>479</v>
      </c>
      <c r="AB5" s="221">
        <v>590</v>
      </c>
      <c r="AC5" s="284">
        <v>55.5</v>
      </c>
      <c r="AD5" s="310">
        <v>379</v>
      </c>
      <c r="AE5" s="329">
        <v>330.5</v>
      </c>
      <c r="AF5" s="6">
        <v>468.5</v>
      </c>
      <c r="AG5" s="19">
        <v>879</v>
      </c>
      <c r="AH5" s="615">
        <v>902.5</v>
      </c>
      <c r="AI5" s="1"/>
      <c r="AJ5" s="210">
        <f t="shared" si="0"/>
        <v>6640</v>
      </c>
      <c r="AK5" s="1">
        <v>0</v>
      </c>
      <c r="AL5" s="1">
        <v>20</v>
      </c>
      <c r="AM5" s="1"/>
      <c r="AN5" s="1">
        <v>20</v>
      </c>
      <c r="AO5" s="1">
        <v>16</v>
      </c>
      <c r="AP5" s="1">
        <v>20</v>
      </c>
      <c r="AQ5" s="1">
        <f t="shared" si="1"/>
        <v>76</v>
      </c>
      <c r="AS5" s="11"/>
      <c r="AV5" s="1"/>
      <c r="AX5" s="1"/>
      <c r="AZ5" s="1"/>
      <c r="BA5" s="1"/>
      <c r="BB5" s="1"/>
      <c r="BC5" s="1"/>
    </row>
    <row r="6" spans="1:55" ht="30" customHeight="1" thickBot="1" x14ac:dyDescent="0.4">
      <c r="A6" s="15"/>
      <c r="B6" s="381">
        <v>1</v>
      </c>
      <c r="C6" s="100"/>
      <c r="D6" s="71" t="s">
        <v>12</v>
      </c>
      <c r="E6" s="71"/>
      <c r="F6" s="71"/>
      <c r="G6" s="71"/>
      <c r="H6" s="71"/>
      <c r="I6" s="71"/>
      <c r="J6" s="92"/>
      <c r="K6" s="92"/>
      <c r="L6" s="71"/>
      <c r="M6" s="92"/>
      <c r="N6" s="92"/>
      <c r="O6" s="71"/>
      <c r="P6" s="71"/>
      <c r="Q6" s="71"/>
      <c r="R6" s="71"/>
      <c r="S6" s="71"/>
      <c r="T6" s="434"/>
      <c r="U6" s="18">
        <v>79</v>
      </c>
      <c r="V6" s="2">
        <v>161</v>
      </c>
      <c r="W6" s="3">
        <v>173.5</v>
      </c>
      <c r="X6" s="6">
        <v>201</v>
      </c>
      <c r="Y6" s="16">
        <v>256</v>
      </c>
      <c r="Z6" s="19">
        <v>297</v>
      </c>
      <c r="AA6" s="202">
        <v>379</v>
      </c>
      <c r="AB6" s="221">
        <v>342</v>
      </c>
      <c r="AC6" s="284">
        <v>47</v>
      </c>
      <c r="AD6" s="310">
        <v>318.5</v>
      </c>
      <c r="AE6" s="329">
        <v>465</v>
      </c>
      <c r="AF6" s="6">
        <v>892.5</v>
      </c>
      <c r="AG6" s="19">
        <v>421</v>
      </c>
      <c r="AH6" s="615">
        <v>397</v>
      </c>
      <c r="AI6" s="1"/>
      <c r="AJ6" s="210">
        <f t="shared" si="0"/>
        <v>4429.5</v>
      </c>
      <c r="AK6" s="1">
        <v>0</v>
      </c>
      <c r="AL6" s="1">
        <v>20</v>
      </c>
      <c r="AM6" s="1"/>
      <c r="AN6" s="1">
        <v>12</v>
      </c>
      <c r="AO6" s="1">
        <v>16</v>
      </c>
      <c r="AP6" s="1">
        <v>20</v>
      </c>
      <c r="AQ6" s="1">
        <f t="shared" si="1"/>
        <v>68</v>
      </c>
      <c r="AU6" s="1"/>
      <c r="AV6" s="1"/>
      <c r="AX6" s="1"/>
      <c r="AZ6" s="1"/>
      <c r="BA6" s="1"/>
      <c r="BB6" s="1"/>
      <c r="BC6" s="1"/>
    </row>
    <row r="7" spans="1:55" ht="30" customHeight="1" thickBot="1" x14ac:dyDescent="0.4">
      <c r="A7" s="15"/>
      <c r="B7" s="8"/>
      <c r="C7" s="55"/>
      <c r="D7" s="57"/>
      <c r="E7" s="56"/>
      <c r="F7" s="56" t="s">
        <v>61</v>
      </c>
      <c r="G7" s="57"/>
      <c r="H7" s="57"/>
      <c r="I7" s="56"/>
      <c r="J7" s="56"/>
      <c r="K7" s="57"/>
      <c r="L7" s="57"/>
      <c r="M7" s="56"/>
      <c r="N7" s="56"/>
      <c r="O7" s="57"/>
      <c r="P7" s="57"/>
      <c r="Q7" s="56"/>
      <c r="R7" s="56"/>
      <c r="S7" s="57"/>
      <c r="T7" s="63"/>
      <c r="U7" s="4">
        <v>0</v>
      </c>
      <c r="V7" s="2">
        <v>10</v>
      </c>
      <c r="W7" s="3">
        <v>114</v>
      </c>
      <c r="X7" s="6">
        <v>98</v>
      </c>
      <c r="Y7" s="16">
        <v>139</v>
      </c>
      <c r="Z7" s="19">
        <v>217</v>
      </c>
      <c r="AA7" s="202">
        <v>198</v>
      </c>
      <c r="AB7" s="221">
        <v>221</v>
      </c>
      <c r="AC7" s="284">
        <v>31</v>
      </c>
      <c r="AD7" s="310">
        <v>256.5</v>
      </c>
      <c r="AE7" s="329">
        <v>307</v>
      </c>
      <c r="AF7" s="6">
        <v>312.5</v>
      </c>
      <c r="AG7" s="19">
        <v>368.5</v>
      </c>
      <c r="AH7" s="615">
        <v>442</v>
      </c>
      <c r="AI7" s="1"/>
      <c r="AJ7" s="210">
        <f t="shared" si="0"/>
        <v>2714.5</v>
      </c>
      <c r="AK7" s="1">
        <v>0</v>
      </c>
      <c r="AL7" s="1">
        <v>20</v>
      </c>
      <c r="AM7" s="1"/>
      <c r="AN7" s="1">
        <v>20</v>
      </c>
      <c r="AO7" s="1">
        <v>16</v>
      </c>
      <c r="AP7" s="1">
        <v>12</v>
      </c>
      <c r="AQ7" s="1">
        <f t="shared" si="1"/>
        <v>68</v>
      </c>
      <c r="AR7" s="12"/>
      <c r="AU7" s="1"/>
      <c r="AV7" s="1"/>
      <c r="AW7" s="1"/>
      <c r="AX7" s="1"/>
      <c r="BA7" s="1"/>
      <c r="BB7" s="1"/>
      <c r="BC7" s="1"/>
    </row>
    <row r="8" spans="1:55" ht="30" customHeight="1" thickBot="1" x14ac:dyDescent="0.4">
      <c r="A8" s="15"/>
      <c r="B8" s="12"/>
      <c r="C8" s="577"/>
      <c r="D8" s="582"/>
      <c r="E8" s="519"/>
      <c r="F8" s="519"/>
      <c r="G8" s="582"/>
      <c r="H8" s="582" t="s">
        <v>282</v>
      </c>
      <c r="I8" s="519"/>
      <c r="J8" s="519"/>
      <c r="K8" s="582"/>
      <c r="L8" s="582"/>
      <c r="M8" s="519"/>
      <c r="N8" s="519"/>
      <c r="O8" s="582"/>
      <c r="P8" s="582"/>
      <c r="Q8" s="519"/>
      <c r="R8" s="519"/>
      <c r="S8" s="582"/>
      <c r="T8" s="587"/>
      <c r="U8" s="4">
        <v>0</v>
      </c>
      <c r="V8" s="2">
        <v>0</v>
      </c>
      <c r="W8" s="3">
        <v>0</v>
      </c>
      <c r="X8" s="6">
        <v>20</v>
      </c>
      <c r="Y8" s="16">
        <v>70</v>
      </c>
      <c r="Z8" s="19">
        <v>48</v>
      </c>
      <c r="AA8" s="202">
        <v>49</v>
      </c>
      <c r="AB8" s="221">
        <v>33</v>
      </c>
      <c r="AC8" s="284">
        <v>7</v>
      </c>
      <c r="AD8" s="310">
        <v>50</v>
      </c>
      <c r="AE8" s="329">
        <v>108</v>
      </c>
      <c r="AF8" s="6">
        <v>159</v>
      </c>
      <c r="AG8" s="19">
        <v>380</v>
      </c>
      <c r="AH8" s="615">
        <v>294</v>
      </c>
      <c r="AI8" s="1"/>
      <c r="AJ8" s="210">
        <f t="shared" si="0"/>
        <v>1218</v>
      </c>
      <c r="AK8" s="1">
        <v>0</v>
      </c>
      <c r="AL8" s="1">
        <v>12</v>
      </c>
      <c r="AM8" s="1"/>
      <c r="AN8" s="1">
        <v>20</v>
      </c>
      <c r="AO8" s="1">
        <v>16</v>
      </c>
      <c r="AP8" s="1">
        <v>20</v>
      </c>
      <c r="AQ8" s="1">
        <f t="shared" si="1"/>
        <v>68</v>
      </c>
      <c r="AT8" s="1"/>
      <c r="AU8" s="1"/>
      <c r="AV8" s="1"/>
      <c r="AX8" s="1"/>
      <c r="AZ8" s="1"/>
      <c r="BA8" s="1"/>
      <c r="BB8" s="1"/>
      <c r="BC8" s="1"/>
    </row>
    <row r="9" spans="1:55" ht="30" customHeight="1" thickBot="1" x14ac:dyDescent="0.4">
      <c r="A9" s="15"/>
      <c r="B9" s="10"/>
      <c r="C9" s="38"/>
      <c r="D9" s="39"/>
      <c r="E9" s="39"/>
      <c r="F9" s="39"/>
      <c r="G9" s="39"/>
      <c r="H9" s="39" t="s">
        <v>228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64"/>
      <c r="U9" s="4">
        <v>13</v>
      </c>
      <c r="V9" s="2">
        <v>0</v>
      </c>
      <c r="W9" s="3">
        <v>0</v>
      </c>
      <c r="X9" s="6">
        <v>0</v>
      </c>
      <c r="Y9" s="16">
        <v>0</v>
      </c>
      <c r="Z9" s="19">
        <v>0</v>
      </c>
      <c r="AA9" s="202">
        <v>0</v>
      </c>
      <c r="AB9" s="221">
        <v>15</v>
      </c>
      <c r="AC9" s="284">
        <v>7</v>
      </c>
      <c r="AD9" s="310">
        <v>59</v>
      </c>
      <c r="AE9" s="329">
        <v>123</v>
      </c>
      <c r="AF9" s="6">
        <v>171.5</v>
      </c>
      <c r="AG9" s="19">
        <v>284</v>
      </c>
      <c r="AH9" s="615">
        <v>411</v>
      </c>
      <c r="AI9" s="1"/>
      <c r="AJ9" s="210">
        <f t="shared" si="0"/>
        <v>1083.5</v>
      </c>
      <c r="AK9" s="1">
        <v>0</v>
      </c>
      <c r="AL9" s="1">
        <v>12</v>
      </c>
      <c r="AM9" s="1"/>
      <c r="AN9" s="1">
        <v>20</v>
      </c>
      <c r="AO9" s="1">
        <v>16</v>
      </c>
      <c r="AP9" s="1">
        <v>20</v>
      </c>
      <c r="AQ9" s="1">
        <f t="shared" si="1"/>
        <v>68</v>
      </c>
      <c r="AT9" s="1"/>
      <c r="AU9" s="1"/>
      <c r="AV9" s="1"/>
      <c r="AX9" s="1"/>
      <c r="AZ9" s="1"/>
      <c r="BA9" s="1"/>
      <c r="BB9" s="1"/>
      <c r="BC9" s="1"/>
    </row>
    <row r="10" spans="1:55" ht="30" customHeight="1" thickBot="1" x14ac:dyDescent="0.4">
      <c r="A10" s="15"/>
      <c r="B10" s="10"/>
      <c r="C10" s="65"/>
      <c r="D10" s="56"/>
      <c r="E10" s="28" t="s">
        <v>144</v>
      </c>
      <c r="F10" s="56"/>
      <c r="G10" s="28"/>
      <c r="H10" s="56"/>
      <c r="I10" s="28"/>
      <c r="J10" s="56"/>
      <c r="K10" s="28"/>
      <c r="L10" s="56"/>
      <c r="M10" s="28"/>
      <c r="N10" s="56"/>
      <c r="O10" s="28"/>
      <c r="P10" s="56"/>
      <c r="Q10" s="28"/>
      <c r="R10" s="56"/>
      <c r="S10" s="28"/>
      <c r="T10" s="58"/>
      <c r="U10" s="18">
        <v>0</v>
      </c>
      <c r="V10" s="2">
        <v>0</v>
      </c>
      <c r="W10" s="3">
        <v>0</v>
      </c>
      <c r="X10" s="6">
        <v>0</v>
      </c>
      <c r="Y10" s="17">
        <v>5</v>
      </c>
      <c r="Z10" s="19">
        <v>5</v>
      </c>
      <c r="AA10" s="202">
        <v>5</v>
      </c>
      <c r="AB10" s="221">
        <v>5</v>
      </c>
      <c r="AC10" s="284">
        <v>3</v>
      </c>
      <c r="AD10" s="310">
        <v>58</v>
      </c>
      <c r="AE10" s="329">
        <v>193.25</v>
      </c>
      <c r="AF10" s="6">
        <v>150</v>
      </c>
      <c r="AG10" s="19">
        <v>307.5</v>
      </c>
      <c r="AH10" s="615">
        <v>445.25</v>
      </c>
      <c r="AI10" s="1"/>
      <c r="AJ10" s="210">
        <f t="shared" si="0"/>
        <v>1177</v>
      </c>
      <c r="AK10" s="1">
        <v>0</v>
      </c>
      <c r="AL10" s="8">
        <v>22</v>
      </c>
      <c r="AN10" s="1">
        <v>12</v>
      </c>
      <c r="AO10" s="1">
        <v>16</v>
      </c>
      <c r="AP10" s="1">
        <v>12</v>
      </c>
      <c r="AQ10" s="1">
        <f t="shared" si="1"/>
        <v>62</v>
      </c>
      <c r="AR10" s="287"/>
      <c r="AT10" s="1"/>
      <c r="AU10" s="1"/>
      <c r="AW10" s="1"/>
      <c r="AX10" s="1"/>
      <c r="AZ10" s="1"/>
      <c r="BA10" s="1"/>
      <c r="BB10" s="1"/>
      <c r="BC10" s="1"/>
    </row>
    <row r="11" spans="1:55" ht="30" customHeight="1" thickBot="1" x14ac:dyDescent="0.4">
      <c r="A11" s="15"/>
      <c r="B11" s="453"/>
      <c r="C11" s="34" t="s">
        <v>300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6"/>
      <c r="T11" s="165"/>
      <c r="U11" s="4">
        <v>152</v>
      </c>
      <c r="V11" s="2">
        <v>79</v>
      </c>
      <c r="W11" s="3">
        <v>123</v>
      </c>
      <c r="X11" s="6">
        <v>134</v>
      </c>
      <c r="Y11" s="16">
        <v>117</v>
      </c>
      <c r="Z11" s="19">
        <v>130</v>
      </c>
      <c r="AA11" s="202">
        <v>159</v>
      </c>
      <c r="AB11" s="221">
        <v>157</v>
      </c>
      <c r="AC11" s="284">
        <v>40</v>
      </c>
      <c r="AD11" s="310">
        <v>119</v>
      </c>
      <c r="AE11" s="329">
        <v>175</v>
      </c>
      <c r="AF11" s="6">
        <v>221</v>
      </c>
      <c r="AG11" s="19">
        <v>241.5</v>
      </c>
      <c r="AH11" s="615">
        <v>254.5</v>
      </c>
      <c r="AI11" s="1"/>
      <c r="AJ11" s="210">
        <f t="shared" si="0"/>
        <v>2102</v>
      </c>
      <c r="AK11" s="1">
        <v>0</v>
      </c>
      <c r="AL11" s="1">
        <v>12</v>
      </c>
      <c r="AM11" s="1"/>
      <c r="AN11" s="1">
        <v>12</v>
      </c>
      <c r="AO11" s="1">
        <v>16</v>
      </c>
      <c r="AP11" s="1">
        <v>20</v>
      </c>
      <c r="AQ11" s="1">
        <f t="shared" si="1"/>
        <v>60</v>
      </c>
      <c r="AT11" s="1"/>
      <c r="AU11" s="1"/>
      <c r="AW11" s="1"/>
      <c r="AX11" s="1"/>
      <c r="AZ11" s="1"/>
      <c r="BA11" s="1"/>
      <c r="BB11" s="1"/>
      <c r="BC11" s="1"/>
    </row>
    <row r="12" spans="1:55" ht="30" customHeight="1" thickBot="1" x14ac:dyDescent="0.4">
      <c r="A12" s="15"/>
      <c r="B12" s="309"/>
      <c r="C12" s="65"/>
      <c r="D12" s="28" t="s">
        <v>330</v>
      </c>
      <c r="E12" s="56"/>
      <c r="F12" s="56"/>
      <c r="G12" s="28"/>
      <c r="H12" s="28"/>
      <c r="I12" s="56"/>
      <c r="J12" s="56"/>
      <c r="K12" s="28"/>
      <c r="L12" s="28"/>
      <c r="M12" s="56"/>
      <c r="N12" s="56"/>
      <c r="O12" s="28"/>
      <c r="P12" s="28"/>
      <c r="Q12" s="56"/>
      <c r="R12" s="56"/>
      <c r="S12" s="28"/>
      <c r="T12" s="30"/>
      <c r="U12" s="4">
        <v>127</v>
      </c>
      <c r="V12" s="2">
        <v>164</v>
      </c>
      <c r="W12" s="3">
        <v>245.5</v>
      </c>
      <c r="X12" s="6">
        <v>169</v>
      </c>
      <c r="Y12" s="16">
        <v>218</v>
      </c>
      <c r="Z12" s="19">
        <v>130</v>
      </c>
      <c r="AA12" s="202">
        <v>84</v>
      </c>
      <c r="AB12" s="221">
        <v>68</v>
      </c>
      <c r="AC12" s="284">
        <v>17</v>
      </c>
      <c r="AD12" s="310">
        <v>0</v>
      </c>
      <c r="AE12" s="329">
        <v>0</v>
      </c>
      <c r="AF12" s="6">
        <v>16.5</v>
      </c>
      <c r="AG12" s="19">
        <v>196</v>
      </c>
      <c r="AH12" s="615">
        <v>410</v>
      </c>
      <c r="AI12" s="1"/>
      <c r="AJ12" s="210">
        <f t="shared" si="0"/>
        <v>1845</v>
      </c>
      <c r="AK12" s="1">
        <v>0</v>
      </c>
      <c r="AL12" s="1">
        <v>12</v>
      </c>
      <c r="AM12" s="1"/>
      <c r="AN12" s="1">
        <v>12</v>
      </c>
      <c r="AO12" s="1">
        <v>16</v>
      </c>
      <c r="AP12" s="1">
        <v>20</v>
      </c>
      <c r="AQ12" s="1">
        <f t="shared" si="1"/>
        <v>60</v>
      </c>
      <c r="AT12" s="1"/>
      <c r="AU12" s="1"/>
      <c r="AV12" s="1"/>
      <c r="AX12" s="1"/>
      <c r="AZ12" s="1"/>
      <c r="BA12" s="1"/>
      <c r="BB12" s="1"/>
      <c r="BC12" s="1"/>
    </row>
    <row r="13" spans="1:55" ht="30" customHeight="1" thickBot="1" x14ac:dyDescent="0.4">
      <c r="A13" s="15"/>
      <c r="B13" s="381">
        <v>1</v>
      </c>
      <c r="C13" s="347"/>
      <c r="D13" s="20"/>
      <c r="E13" s="22"/>
      <c r="F13" s="22"/>
      <c r="G13" s="20"/>
      <c r="H13" s="20" t="s">
        <v>322</v>
      </c>
      <c r="I13" s="22"/>
      <c r="J13" s="22"/>
      <c r="K13" s="20"/>
      <c r="L13" s="20"/>
      <c r="M13" s="22"/>
      <c r="N13" s="22"/>
      <c r="O13" s="20"/>
      <c r="P13" s="20"/>
      <c r="Q13" s="22"/>
      <c r="R13" s="22"/>
      <c r="S13" s="20"/>
      <c r="T13" s="348"/>
      <c r="U13" s="4">
        <v>205</v>
      </c>
      <c r="V13" s="2">
        <v>323</v>
      </c>
      <c r="W13" s="3">
        <v>344</v>
      </c>
      <c r="X13" s="6">
        <v>387.5</v>
      </c>
      <c r="Y13" s="16">
        <v>857.5</v>
      </c>
      <c r="Z13" s="19">
        <v>536</v>
      </c>
      <c r="AA13" s="202">
        <v>496.5</v>
      </c>
      <c r="AB13" s="221">
        <v>240</v>
      </c>
      <c r="AC13" s="284">
        <v>47.5</v>
      </c>
      <c r="AD13" s="310">
        <v>286</v>
      </c>
      <c r="AE13" s="329">
        <v>324</v>
      </c>
      <c r="AF13" s="6">
        <v>329</v>
      </c>
      <c r="AG13" s="19">
        <v>391</v>
      </c>
      <c r="AH13" s="615">
        <v>365.5</v>
      </c>
      <c r="AI13" s="1"/>
      <c r="AJ13" s="210">
        <f t="shared" si="0"/>
        <v>5132.5</v>
      </c>
      <c r="AK13" s="1">
        <v>0</v>
      </c>
      <c r="AL13" s="1"/>
      <c r="AM13" s="1"/>
      <c r="AN13" s="1">
        <v>20</v>
      </c>
      <c r="AO13" s="1">
        <v>16</v>
      </c>
      <c r="AP13" s="1">
        <v>20</v>
      </c>
      <c r="AQ13" s="1">
        <f t="shared" si="1"/>
        <v>56</v>
      </c>
      <c r="AT13" s="1"/>
      <c r="AU13" s="1"/>
      <c r="AV13" s="1"/>
      <c r="AX13" s="1"/>
      <c r="AZ13" s="1"/>
      <c r="BA13" s="1"/>
      <c r="BB13" s="1"/>
      <c r="BC13" s="1"/>
    </row>
    <row r="14" spans="1:55" ht="30" customHeight="1" thickBot="1" x14ac:dyDescent="0.4">
      <c r="A14" s="15"/>
      <c r="B14" s="14"/>
      <c r="C14" s="34"/>
      <c r="D14" s="35"/>
      <c r="E14" s="35"/>
      <c r="F14" s="35" t="s">
        <v>314</v>
      </c>
      <c r="G14" s="35"/>
      <c r="H14" s="35"/>
      <c r="I14" s="35"/>
      <c r="J14" s="35"/>
      <c r="K14" s="35"/>
      <c r="L14" s="35"/>
      <c r="M14" s="35"/>
      <c r="N14" s="35"/>
      <c r="O14" s="44"/>
      <c r="P14" s="35"/>
      <c r="Q14" s="44"/>
      <c r="R14" s="35"/>
      <c r="S14" s="44"/>
      <c r="T14" s="36"/>
      <c r="U14" s="4">
        <v>133</v>
      </c>
      <c r="V14" s="2">
        <v>225.5</v>
      </c>
      <c r="W14" s="3">
        <v>222.5</v>
      </c>
      <c r="X14" s="6">
        <v>205.5</v>
      </c>
      <c r="Y14" s="16">
        <v>242.5</v>
      </c>
      <c r="Z14" s="19">
        <v>189.5</v>
      </c>
      <c r="AA14" s="202">
        <v>190</v>
      </c>
      <c r="AB14" s="221">
        <v>171</v>
      </c>
      <c r="AC14" s="284">
        <v>41.5</v>
      </c>
      <c r="AD14" s="310">
        <v>119.5</v>
      </c>
      <c r="AE14" s="329">
        <v>149.5</v>
      </c>
      <c r="AF14" s="6">
        <v>195.5</v>
      </c>
      <c r="AG14" s="19">
        <v>269</v>
      </c>
      <c r="AH14" s="615">
        <v>250.5</v>
      </c>
      <c r="AI14" s="1"/>
      <c r="AJ14" s="210">
        <f t="shared" si="0"/>
        <v>2605</v>
      </c>
      <c r="AK14" s="1">
        <v>0</v>
      </c>
      <c r="AL14" s="1"/>
      <c r="AM14" s="1"/>
      <c r="AN14" s="1">
        <v>20</v>
      </c>
      <c r="AO14" s="1">
        <v>16</v>
      </c>
      <c r="AP14" s="1">
        <v>20</v>
      </c>
      <c r="AQ14" s="1">
        <f t="shared" si="1"/>
        <v>56</v>
      </c>
      <c r="AT14" s="1"/>
      <c r="AU14" s="1"/>
      <c r="AV14" s="1"/>
      <c r="AW14" s="1"/>
      <c r="AX14" s="1"/>
      <c r="AZ14" s="1"/>
      <c r="BA14" s="1"/>
      <c r="BB14" s="1"/>
      <c r="BC14" s="1"/>
    </row>
    <row r="15" spans="1:55" ht="30" customHeight="1" thickBot="1" x14ac:dyDescent="0.4">
      <c r="A15" s="15"/>
      <c r="B15" s="212"/>
      <c r="C15" s="42" t="s">
        <v>190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43"/>
      <c r="S15" s="44"/>
      <c r="T15" s="45"/>
      <c r="U15" s="4">
        <v>39</v>
      </c>
      <c r="V15" s="2">
        <v>42</v>
      </c>
      <c r="W15" s="3">
        <v>32</v>
      </c>
      <c r="X15" s="6">
        <v>66</v>
      </c>
      <c r="Y15" s="16">
        <v>173</v>
      </c>
      <c r="Z15" s="19">
        <v>123</v>
      </c>
      <c r="AA15" s="202">
        <v>206</v>
      </c>
      <c r="AB15" s="221">
        <v>141</v>
      </c>
      <c r="AC15" s="284">
        <v>27</v>
      </c>
      <c r="AD15" s="310">
        <v>70</v>
      </c>
      <c r="AE15" s="329">
        <v>209</v>
      </c>
      <c r="AF15" s="6">
        <v>285</v>
      </c>
      <c r="AG15" s="19">
        <v>379.5</v>
      </c>
      <c r="AH15" s="615">
        <v>383.5</v>
      </c>
      <c r="AI15" s="1"/>
      <c r="AJ15" s="210">
        <f t="shared" si="0"/>
        <v>2176</v>
      </c>
      <c r="AK15" s="1">
        <v>0</v>
      </c>
      <c r="AL15" s="1"/>
      <c r="AM15" s="1"/>
      <c r="AN15" s="1">
        <v>20</v>
      </c>
      <c r="AO15" s="1">
        <v>16</v>
      </c>
      <c r="AP15" s="1">
        <v>20</v>
      </c>
      <c r="AQ15" s="1">
        <f t="shared" si="1"/>
        <v>56</v>
      </c>
      <c r="AU15" s="1"/>
      <c r="AV15" s="1"/>
      <c r="AW15" s="1"/>
      <c r="AX15" s="1"/>
      <c r="AZ15" s="1"/>
      <c r="BA15" s="1"/>
      <c r="BB15" s="1"/>
      <c r="BC15" s="1"/>
    </row>
    <row r="16" spans="1:55" ht="30" customHeight="1" thickBot="1" x14ac:dyDescent="0.4">
      <c r="A16" s="15"/>
      <c r="B16" s="10"/>
      <c r="C16" s="479"/>
      <c r="D16" s="481" t="s">
        <v>196</v>
      </c>
      <c r="E16" s="481"/>
      <c r="F16" s="481"/>
      <c r="G16" s="481"/>
      <c r="H16" s="481"/>
      <c r="I16" s="646"/>
      <c r="J16" s="646"/>
      <c r="K16" s="646"/>
      <c r="L16" s="649"/>
      <c r="M16" s="649"/>
      <c r="N16" s="649"/>
      <c r="O16" s="481"/>
      <c r="P16" s="481"/>
      <c r="Q16" s="481"/>
      <c r="R16" s="481"/>
      <c r="S16" s="481"/>
      <c r="T16" s="662"/>
      <c r="U16" s="4">
        <v>56</v>
      </c>
      <c r="V16" s="2">
        <v>57</v>
      </c>
      <c r="W16" s="3">
        <v>61</v>
      </c>
      <c r="X16" s="6">
        <v>125</v>
      </c>
      <c r="Y16" s="16">
        <v>97.5</v>
      </c>
      <c r="Z16" s="19">
        <v>84</v>
      </c>
      <c r="AA16" s="202">
        <v>127</v>
      </c>
      <c r="AB16" s="221">
        <v>67</v>
      </c>
      <c r="AC16" s="284">
        <v>24</v>
      </c>
      <c r="AD16" s="310">
        <v>132.75</v>
      </c>
      <c r="AE16" s="329">
        <v>222.5</v>
      </c>
      <c r="AF16" s="6">
        <v>111</v>
      </c>
      <c r="AG16" s="19">
        <v>152.5</v>
      </c>
      <c r="AH16" s="615">
        <v>235.5</v>
      </c>
      <c r="AI16" s="1"/>
      <c r="AJ16" s="210">
        <f t="shared" si="0"/>
        <v>1552.75</v>
      </c>
      <c r="AK16" s="1">
        <v>0</v>
      </c>
      <c r="AL16" s="1">
        <v>22</v>
      </c>
      <c r="AM16" s="1"/>
      <c r="AN16" s="1">
        <v>20</v>
      </c>
      <c r="AO16" s="1"/>
      <c r="AP16" s="1">
        <v>12</v>
      </c>
      <c r="AQ16" s="8">
        <f t="shared" si="1"/>
        <v>54</v>
      </c>
      <c r="AR16" s="309"/>
      <c r="AS16" s="11"/>
      <c r="AT16" s="1"/>
      <c r="AU16" s="1"/>
      <c r="AV16" s="1"/>
      <c r="AW16" s="1"/>
      <c r="AX16" s="1"/>
      <c r="AZ16" s="1"/>
      <c r="BA16" s="1"/>
      <c r="BB16" s="1"/>
      <c r="BC16" s="1"/>
    </row>
    <row r="17" spans="1:55" ht="30" customHeight="1" thickBot="1" x14ac:dyDescent="0.4">
      <c r="A17" s="15"/>
      <c r="B17" s="14"/>
      <c r="C17" s="452"/>
      <c r="D17" s="424"/>
      <c r="E17" s="516"/>
      <c r="F17" s="516"/>
      <c r="G17" s="424"/>
      <c r="H17" s="424"/>
      <c r="I17" s="516" t="s">
        <v>120</v>
      </c>
      <c r="J17" s="516"/>
      <c r="K17" s="424"/>
      <c r="L17" s="424"/>
      <c r="M17" s="516"/>
      <c r="N17" s="516"/>
      <c r="O17" s="424"/>
      <c r="P17" s="424"/>
      <c r="Q17" s="516"/>
      <c r="R17" s="516"/>
      <c r="S17" s="424"/>
      <c r="T17" s="459"/>
      <c r="U17" s="4">
        <v>41</v>
      </c>
      <c r="V17" s="2">
        <v>68</v>
      </c>
      <c r="W17" s="3">
        <v>73</v>
      </c>
      <c r="X17" s="6">
        <v>106</v>
      </c>
      <c r="Y17" s="16">
        <v>220</v>
      </c>
      <c r="Z17" s="19">
        <v>92.5</v>
      </c>
      <c r="AA17" s="202">
        <v>81.5</v>
      </c>
      <c r="AB17" s="221">
        <v>63</v>
      </c>
      <c r="AC17" s="284">
        <v>6.5</v>
      </c>
      <c r="AD17" s="310">
        <v>94</v>
      </c>
      <c r="AE17" s="329">
        <v>85</v>
      </c>
      <c r="AF17" s="6">
        <v>37.5</v>
      </c>
      <c r="AG17" s="19">
        <v>135</v>
      </c>
      <c r="AH17" s="615">
        <v>311</v>
      </c>
      <c r="AI17" s="1"/>
      <c r="AJ17" s="210">
        <f t="shared" si="0"/>
        <v>1414</v>
      </c>
      <c r="AK17" s="1">
        <v>0</v>
      </c>
      <c r="AL17" s="1">
        <v>22</v>
      </c>
      <c r="AM17" s="1"/>
      <c r="AN17" s="1">
        <v>20</v>
      </c>
      <c r="AO17" s="1"/>
      <c r="AP17" s="1">
        <v>12</v>
      </c>
      <c r="AQ17" s="1">
        <f t="shared" si="1"/>
        <v>54</v>
      </c>
      <c r="AT17" s="1"/>
      <c r="AV17" s="1"/>
      <c r="AW17" s="1"/>
      <c r="AX17" s="1"/>
      <c r="AZ17" s="1"/>
      <c r="BB17" s="1"/>
      <c r="BC17" s="1"/>
    </row>
    <row r="18" spans="1:55" ht="30" customHeight="1" thickBot="1" x14ac:dyDescent="0.4">
      <c r="A18" s="15"/>
      <c r="B18" s="10"/>
      <c r="C18" s="458"/>
      <c r="D18" s="86"/>
      <c r="E18" s="209"/>
      <c r="F18" s="86"/>
      <c r="G18" s="86"/>
      <c r="H18" s="86" t="s">
        <v>4</v>
      </c>
      <c r="I18" s="86"/>
      <c r="J18" s="86"/>
      <c r="K18" s="86"/>
      <c r="L18" s="86"/>
      <c r="M18" s="86"/>
      <c r="N18" s="86"/>
      <c r="O18" s="86"/>
      <c r="P18" s="86"/>
      <c r="Q18" s="86"/>
      <c r="R18" s="209"/>
      <c r="S18" s="86"/>
      <c r="T18" s="93"/>
      <c r="U18" s="4">
        <v>122</v>
      </c>
      <c r="V18" s="2">
        <v>131</v>
      </c>
      <c r="W18" s="3">
        <v>241</v>
      </c>
      <c r="X18" s="6">
        <v>276</v>
      </c>
      <c r="Y18" s="16">
        <v>273.5</v>
      </c>
      <c r="Z18" s="19">
        <v>655.5</v>
      </c>
      <c r="AA18" s="202">
        <v>227</v>
      </c>
      <c r="AB18" s="221">
        <v>156</v>
      </c>
      <c r="AC18" s="284">
        <v>36</v>
      </c>
      <c r="AD18" s="310">
        <v>208</v>
      </c>
      <c r="AE18" s="329">
        <v>252</v>
      </c>
      <c r="AF18" s="6">
        <v>587</v>
      </c>
      <c r="AG18" s="19">
        <v>365</v>
      </c>
      <c r="AH18" s="615">
        <v>230</v>
      </c>
      <c r="AI18" s="1"/>
      <c r="AJ18" s="210">
        <f t="shared" si="0"/>
        <v>3760</v>
      </c>
      <c r="AK18" s="1">
        <v>0</v>
      </c>
      <c r="AL18" s="1">
        <v>20</v>
      </c>
      <c r="AM18" s="1"/>
      <c r="AN18" s="1">
        <v>20</v>
      </c>
      <c r="AO18" s="1"/>
      <c r="AP18" s="1">
        <v>12</v>
      </c>
      <c r="AQ18" s="1">
        <f t="shared" si="1"/>
        <v>52</v>
      </c>
      <c r="AR18" s="5"/>
      <c r="AT18" s="1"/>
      <c r="AV18" s="1"/>
      <c r="AW18" s="1"/>
      <c r="AX18" s="1"/>
      <c r="AZ18" s="1"/>
      <c r="BA18" s="1"/>
      <c r="BB18" s="1"/>
      <c r="BC18" s="1"/>
    </row>
    <row r="19" spans="1:55" ht="30" customHeight="1" thickBot="1" x14ac:dyDescent="0.4">
      <c r="A19" s="15"/>
      <c r="B19" s="10"/>
      <c r="C19" s="77"/>
      <c r="D19" s="78"/>
      <c r="E19" s="78" t="s">
        <v>164</v>
      </c>
      <c r="F19" s="78"/>
      <c r="G19" s="46"/>
      <c r="H19" s="46"/>
      <c r="I19" s="46"/>
      <c r="J19" s="46"/>
      <c r="K19" s="46"/>
      <c r="L19" s="78"/>
      <c r="M19" s="78"/>
      <c r="N19" s="78"/>
      <c r="O19" s="78"/>
      <c r="P19" s="78"/>
      <c r="Q19" s="46"/>
      <c r="R19" s="46"/>
      <c r="S19" s="46"/>
      <c r="T19" s="47"/>
      <c r="U19" s="4">
        <v>37</v>
      </c>
      <c r="V19" s="2">
        <v>114</v>
      </c>
      <c r="W19" s="3">
        <v>181.5</v>
      </c>
      <c r="X19" s="6">
        <v>257</v>
      </c>
      <c r="Y19" s="16">
        <v>95</v>
      </c>
      <c r="Z19" s="19">
        <v>61</v>
      </c>
      <c r="AA19" s="202">
        <v>173</v>
      </c>
      <c r="AB19" s="221">
        <v>61.5</v>
      </c>
      <c r="AC19" s="284">
        <v>22</v>
      </c>
      <c r="AD19" s="310">
        <v>131.5</v>
      </c>
      <c r="AE19" s="329">
        <v>249.5</v>
      </c>
      <c r="AF19" s="6">
        <v>420.5</v>
      </c>
      <c r="AG19" s="19">
        <v>398.5</v>
      </c>
      <c r="AH19" s="615">
        <v>320</v>
      </c>
      <c r="AI19" s="1"/>
      <c r="AJ19" s="210">
        <f t="shared" si="0"/>
        <v>2522</v>
      </c>
      <c r="AK19" s="1">
        <v>0</v>
      </c>
      <c r="AL19" s="1">
        <v>20</v>
      </c>
      <c r="AM19" s="1"/>
      <c r="AN19" s="1">
        <v>12</v>
      </c>
      <c r="AO19" s="1"/>
      <c r="AP19" s="1">
        <v>20</v>
      </c>
      <c r="AQ19" s="1">
        <f t="shared" si="1"/>
        <v>52</v>
      </c>
      <c r="AT19" s="1"/>
      <c r="AU19" s="1"/>
      <c r="AV19" s="1"/>
      <c r="AW19" s="1"/>
      <c r="AX19" s="1"/>
      <c r="AZ19" s="8"/>
      <c r="BA19" s="8"/>
      <c r="BB19" s="8"/>
      <c r="BC19" s="8"/>
    </row>
    <row r="20" spans="1:55" ht="30" customHeight="1" thickBot="1" x14ac:dyDescent="0.4">
      <c r="A20" s="15"/>
      <c r="B20" s="287"/>
      <c r="C20" s="547"/>
      <c r="D20" s="556"/>
      <c r="E20" s="556"/>
      <c r="F20" s="556" t="s">
        <v>78</v>
      </c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556"/>
      <c r="T20" s="566"/>
      <c r="U20" s="4">
        <v>0</v>
      </c>
      <c r="V20" s="2">
        <v>0</v>
      </c>
      <c r="W20" s="3">
        <v>10</v>
      </c>
      <c r="X20" s="6">
        <v>47</v>
      </c>
      <c r="Y20" s="16">
        <v>49</v>
      </c>
      <c r="Z20" s="19">
        <v>14</v>
      </c>
      <c r="AA20" s="202">
        <v>0</v>
      </c>
      <c r="AB20" s="221">
        <v>15</v>
      </c>
      <c r="AC20" s="284">
        <v>12</v>
      </c>
      <c r="AD20" s="310">
        <v>39</v>
      </c>
      <c r="AE20" s="329">
        <v>59</v>
      </c>
      <c r="AF20" s="6">
        <v>143.5</v>
      </c>
      <c r="AG20" s="19">
        <v>173</v>
      </c>
      <c r="AH20" s="615">
        <v>227</v>
      </c>
      <c r="AI20" s="1"/>
      <c r="AJ20" s="210">
        <f t="shared" si="0"/>
        <v>788.5</v>
      </c>
      <c r="AK20" s="1">
        <v>0</v>
      </c>
      <c r="AL20" s="1"/>
      <c r="AM20" s="1"/>
      <c r="AN20" s="1">
        <v>12</v>
      </c>
      <c r="AO20" s="1">
        <v>16</v>
      </c>
      <c r="AP20" s="1">
        <v>20</v>
      </c>
      <c r="AQ20" s="1">
        <f t="shared" si="1"/>
        <v>48</v>
      </c>
      <c r="AT20" s="1"/>
      <c r="AU20" s="1"/>
      <c r="AV20" s="1"/>
      <c r="AW20" s="1"/>
      <c r="AX20" s="1"/>
      <c r="AZ20" s="1"/>
      <c r="BA20" s="1"/>
      <c r="BB20" s="1"/>
      <c r="BC20" s="1"/>
    </row>
    <row r="21" spans="1:55" ht="30" customHeight="1" thickBot="1" x14ac:dyDescent="0.4">
      <c r="A21" s="15"/>
      <c r="B21" s="10"/>
      <c r="C21" s="488"/>
      <c r="D21" s="31"/>
      <c r="E21" s="31"/>
      <c r="F21" s="31"/>
      <c r="G21" s="31" t="s">
        <v>321</v>
      </c>
      <c r="H21" s="31"/>
      <c r="I21" s="492"/>
      <c r="J21" s="31"/>
      <c r="K21" s="31"/>
      <c r="L21" s="21"/>
      <c r="M21" s="21"/>
      <c r="N21" s="21"/>
      <c r="O21" s="21"/>
      <c r="P21" s="21"/>
      <c r="Q21" s="21"/>
      <c r="R21" s="21"/>
      <c r="S21" s="21"/>
      <c r="T21" s="493"/>
      <c r="U21" s="4">
        <v>0</v>
      </c>
      <c r="V21" s="2">
        <v>0</v>
      </c>
      <c r="W21" s="3">
        <v>0</v>
      </c>
      <c r="X21" s="6">
        <v>0</v>
      </c>
      <c r="Y21" s="16">
        <v>0</v>
      </c>
      <c r="Z21" s="19">
        <v>0</v>
      </c>
      <c r="AA21" s="202">
        <v>0</v>
      </c>
      <c r="AB21" s="221">
        <v>0</v>
      </c>
      <c r="AC21" s="284">
        <v>0</v>
      </c>
      <c r="AD21" s="310">
        <v>0</v>
      </c>
      <c r="AE21" s="329">
        <v>0</v>
      </c>
      <c r="AF21" s="6">
        <v>38</v>
      </c>
      <c r="AG21" s="19">
        <v>220</v>
      </c>
      <c r="AH21" s="615">
        <v>287.5</v>
      </c>
      <c r="AI21" s="1"/>
      <c r="AJ21" s="210">
        <f t="shared" si="0"/>
        <v>545.5</v>
      </c>
      <c r="AK21" s="1">
        <v>0</v>
      </c>
      <c r="AL21" s="1"/>
      <c r="AM21" s="1"/>
      <c r="AN21" s="1">
        <v>12</v>
      </c>
      <c r="AO21" s="1">
        <v>16</v>
      </c>
      <c r="AP21" s="1">
        <v>20</v>
      </c>
      <c r="AQ21" s="1">
        <f t="shared" si="1"/>
        <v>48</v>
      </c>
      <c r="AT21" s="1"/>
      <c r="AU21" s="1"/>
      <c r="AV21" s="1"/>
      <c r="AW21" s="1"/>
      <c r="AX21" s="1"/>
      <c r="AZ21" s="1"/>
      <c r="BA21" s="1"/>
      <c r="BB21" s="1"/>
      <c r="BC21" s="1"/>
    </row>
    <row r="22" spans="1:55" ht="30" customHeight="1" thickBot="1" x14ac:dyDescent="0.4">
      <c r="A22" s="15"/>
      <c r="B22" s="10"/>
      <c r="C22" s="34"/>
      <c r="D22" s="35"/>
      <c r="E22" s="35"/>
      <c r="F22" s="35"/>
      <c r="G22" s="35"/>
      <c r="H22" s="35"/>
      <c r="I22" s="35" t="s">
        <v>216</v>
      </c>
      <c r="J22" s="35"/>
      <c r="K22" s="35"/>
      <c r="L22" s="35"/>
      <c r="M22" s="35"/>
      <c r="N22" s="35"/>
      <c r="O22" s="35"/>
      <c r="P22" s="35"/>
      <c r="Q22" s="35"/>
      <c r="R22" s="35"/>
      <c r="S22" s="44"/>
      <c r="T22" s="36"/>
      <c r="U22" s="4">
        <v>0</v>
      </c>
      <c r="V22" s="2">
        <v>0</v>
      </c>
      <c r="W22" s="3">
        <v>0</v>
      </c>
      <c r="X22" s="6">
        <v>0</v>
      </c>
      <c r="Y22" s="16">
        <v>0</v>
      </c>
      <c r="Z22" s="19">
        <v>0</v>
      </c>
      <c r="AA22" s="202">
        <v>78</v>
      </c>
      <c r="AB22" s="221">
        <v>130</v>
      </c>
      <c r="AC22" s="284">
        <v>16.5</v>
      </c>
      <c r="AD22" s="310">
        <v>47</v>
      </c>
      <c r="AE22" s="329">
        <v>157</v>
      </c>
      <c r="AF22" s="6">
        <v>165.25</v>
      </c>
      <c r="AG22" s="19">
        <v>278.5</v>
      </c>
      <c r="AH22" s="615">
        <v>247.75</v>
      </c>
      <c r="AI22" s="1"/>
      <c r="AJ22" s="210">
        <f t="shared" si="0"/>
        <v>1120</v>
      </c>
      <c r="AK22" s="1">
        <v>0</v>
      </c>
      <c r="AL22" s="1">
        <v>22</v>
      </c>
      <c r="AM22" s="1"/>
      <c r="AN22" s="1">
        <v>12</v>
      </c>
      <c r="AO22" s="1"/>
      <c r="AP22" s="1">
        <v>12</v>
      </c>
      <c r="AQ22" s="1">
        <f t="shared" si="1"/>
        <v>46</v>
      </c>
      <c r="AT22" s="1"/>
      <c r="AU22" s="1"/>
      <c r="AV22" s="1"/>
      <c r="AW22" s="1"/>
      <c r="AX22" s="1"/>
      <c r="AZ22" s="8"/>
      <c r="BA22" s="8"/>
      <c r="BB22" s="8"/>
      <c r="BC22" s="8"/>
    </row>
    <row r="23" spans="1:55" ht="30" customHeight="1" thickBot="1" x14ac:dyDescent="0.4">
      <c r="A23" s="15"/>
      <c r="B23" s="10"/>
      <c r="C23" s="34"/>
      <c r="D23" s="35"/>
      <c r="E23" s="35"/>
      <c r="F23" s="35" t="s">
        <v>217</v>
      </c>
      <c r="G23" s="35"/>
      <c r="H23" s="35"/>
      <c r="I23" s="35"/>
      <c r="J23" s="35"/>
      <c r="K23" s="35"/>
      <c r="L23" s="46"/>
      <c r="M23" s="46"/>
      <c r="N23" s="46"/>
      <c r="O23" s="46"/>
      <c r="P23" s="46"/>
      <c r="Q23" s="46"/>
      <c r="R23" s="46"/>
      <c r="S23" s="46"/>
      <c r="T23" s="47"/>
      <c r="U23" s="4">
        <v>0</v>
      </c>
      <c r="V23" s="2">
        <v>0</v>
      </c>
      <c r="W23" s="3">
        <v>39.5</v>
      </c>
      <c r="X23" s="6">
        <v>58.5</v>
      </c>
      <c r="Y23" s="16">
        <v>62</v>
      </c>
      <c r="Z23" s="19">
        <v>0</v>
      </c>
      <c r="AA23" s="202">
        <v>90</v>
      </c>
      <c r="AB23" s="221">
        <v>34</v>
      </c>
      <c r="AC23" s="284">
        <v>15</v>
      </c>
      <c r="AD23" s="310">
        <v>120.25</v>
      </c>
      <c r="AE23" s="329">
        <v>159.5</v>
      </c>
      <c r="AF23" s="6">
        <v>137.5</v>
      </c>
      <c r="AG23" s="19">
        <v>124</v>
      </c>
      <c r="AH23" s="615">
        <v>226</v>
      </c>
      <c r="AI23" s="1"/>
      <c r="AJ23" s="210">
        <f t="shared" si="0"/>
        <v>1066.25</v>
      </c>
      <c r="AK23" s="1">
        <v>0</v>
      </c>
      <c r="AL23" s="1">
        <v>22</v>
      </c>
      <c r="AM23" s="1"/>
      <c r="AN23" s="1">
        <v>12</v>
      </c>
      <c r="AO23" s="1"/>
      <c r="AP23" s="1">
        <v>12</v>
      </c>
      <c r="AQ23" s="1">
        <f t="shared" si="1"/>
        <v>46</v>
      </c>
      <c r="AT23" s="1"/>
      <c r="AU23" s="1"/>
      <c r="AV23" s="1"/>
      <c r="AW23" s="1"/>
      <c r="AX23" s="1"/>
      <c r="AZ23" s="1"/>
      <c r="BA23" s="1"/>
      <c r="BB23" s="1"/>
      <c r="BC23" s="1"/>
    </row>
    <row r="24" spans="1:55" ht="30" customHeight="1" thickBot="1" x14ac:dyDescent="0.4">
      <c r="A24" s="15"/>
      <c r="B24" s="10"/>
      <c r="C24" s="103"/>
      <c r="D24" s="86"/>
      <c r="E24" s="86"/>
      <c r="F24" s="86"/>
      <c r="G24" s="120"/>
      <c r="H24" s="120" t="s">
        <v>351</v>
      </c>
      <c r="I24" s="120"/>
      <c r="J24" s="120"/>
      <c r="K24" s="120"/>
      <c r="L24" s="86"/>
      <c r="M24" s="86"/>
      <c r="N24" s="86"/>
      <c r="O24" s="86"/>
      <c r="P24" s="86"/>
      <c r="Q24" s="120"/>
      <c r="R24" s="120"/>
      <c r="S24" s="120"/>
      <c r="T24" s="121"/>
      <c r="U24" s="4">
        <v>0</v>
      </c>
      <c r="V24" s="2">
        <v>0</v>
      </c>
      <c r="W24" s="3">
        <v>116</v>
      </c>
      <c r="X24" s="6">
        <v>0</v>
      </c>
      <c r="Y24" s="16">
        <v>0</v>
      </c>
      <c r="Z24" s="19">
        <v>0</v>
      </c>
      <c r="AA24" s="202">
        <v>0</v>
      </c>
      <c r="AB24" s="221">
        <v>0</v>
      </c>
      <c r="AC24" s="284">
        <v>12</v>
      </c>
      <c r="AD24" s="310">
        <v>0</v>
      </c>
      <c r="AE24" s="329">
        <v>0</v>
      </c>
      <c r="AF24" s="6">
        <v>10</v>
      </c>
      <c r="AG24" s="19">
        <v>104</v>
      </c>
      <c r="AH24" s="615">
        <v>137.5</v>
      </c>
      <c r="AI24" s="1"/>
      <c r="AJ24" s="210">
        <f t="shared" si="0"/>
        <v>379.5</v>
      </c>
      <c r="AK24" s="1">
        <v>0</v>
      </c>
      <c r="AL24" s="1">
        <v>22</v>
      </c>
      <c r="AM24" s="1"/>
      <c r="AN24" s="1">
        <v>12</v>
      </c>
      <c r="AO24" s="1"/>
      <c r="AP24" s="1">
        <v>12</v>
      </c>
      <c r="AQ24" s="1">
        <f t="shared" si="1"/>
        <v>46</v>
      </c>
      <c r="AT24" s="1"/>
      <c r="AU24" s="1"/>
      <c r="AV24" s="1"/>
      <c r="AW24" s="1"/>
      <c r="AX24" s="1"/>
      <c r="AZ24" s="1"/>
      <c r="BA24" s="1"/>
      <c r="BB24" s="1"/>
      <c r="BC24" s="1"/>
    </row>
    <row r="25" spans="1:55" ht="30" customHeight="1" thickBot="1" x14ac:dyDescent="0.4">
      <c r="A25" s="15"/>
      <c r="B25" s="12"/>
      <c r="C25" s="60"/>
      <c r="D25" s="61"/>
      <c r="E25" s="61"/>
      <c r="F25" s="61" t="s">
        <v>427</v>
      </c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2"/>
      <c r="U25" s="4">
        <v>0</v>
      </c>
      <c r="V25" s="2">
        <v>0</v>
      </c>
      <c r="W25" s="3">
        <v>0</v>
      </c>
      <c r="X25" s="6">
        <v>0</v>
      </c>
      <c r="Y25" s="16">
        <v>0</v>
      </c>
      <c r="Z25" s="19">
        <v>0</v>
      </c>
      <c r="AA25" s="202">
        <v>0</v>
      </c>
      <c r="AB25" s="221">
        <v>0</v>
      </c>
      <c r="AC25" s="284">
        <v>0</v>
      </c>
      <c r="AD25" s="310">
        <v>0</v>
      </c>
      <c r="AE25" s="329">
        <v>0</v>
      </c>
      <c r="AF25" s="6">
        <v>0</v>
      </c>
      <c r="AG25" s="19">
        <v>0</v>
      </c>
      <c r="AH25" s="615">
        <v>0</v>
      </c>
      <c r="AI25" s="1"/>
      <c r="AJ25" s="210">
        <f t="shared" si="0"/>
        <v>0</v>
      </c>
      <c r="AK25" s="1">
        <v>0</v>
      </c>
      <c r="AL25" s="1">
        <v>22</v>
      </c>
      <c r="AM25" s="1"/>
      <c r="AN25" s="1">
        <v>12</v>
      </c>
      <c r="AO25" s="1"/>
      <c r="AP25" s="1">
        <v>12</v>
      </c>
      <c r="AQ25" s="1">
        <f t="shared" si="1"/>
        <v>46</v>
      </c>
      <c r="AT25" s="1"/>
      <c r="AU25" s="1"/>
      <c r="AV25" s="1"/>
      <c r="AW25" s="1"/>
      <c r="AX25" s="1"/>
      <c r="AZ25" s="1"/>
      <c r="BA25" s="1"/>
      <c r="BB25" s="1"/>
      <c r="BC25" s="1"/>
    </row>
    <row r="26" spans="1:55" ht="30" customHeight="1" thickBot="1" x14ac:dyDescent="0.4">
      <c r="A26" s="15"/>
      <c r="B26" s="10"/>
      <c r="C26" s="119"/>
      <c r="D26" s="120"/>
      <c r="E26" s="120"/>
      <c r="F26" s="120"/>
      <c r="G26" s="120"/>
      <c r="H26" s="120" t="s">
        <v>3</v>
      </c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1"/>
      <c r="U26" s="4">
        <v>136</v>
      </c>
      <c r="V26" s="2">
        <v>227.5</v>
      </c>
      <c r="W26" s="3">
        <v>277</v>
      </c>
      <c r="X26" s="6">
        <v>185.5</v>
      </c>
      <c r="Y26" s="16">
        <v>175</v>
      </c>
      <c r="Z26" s="19">
        <v>123</v>
      </c>
      <c r="AA26" s="202">
        <v>123</v>
      </c>
      <c r="AB26" s="221">
        <v>80</v>
      </c>
      <c r="AC26" s="284">
        <v>18</v>
      </c>
      <c r="AD26" s="310">
        <v>77</v>
      </c>
      <c r="AE26" s="329">
        <v>137</v>
      </c>
      <c r="AF26" s="6">
        <v>161</v>
      </c>
      <c r="AG26" s="19">
        <v>239.5</v>
      </c>
      <c r="AH26" s="615">
        <v>223.5</v>
      </c>
      <c r="AI26" s="1"/>
      <c r="AJ26" s="210">
        <f t="shared" si="0"/>
        <v>2183</v>
      </c>
      <c r="AK26" s="1">
        <v>0</v>
      </c>
      <c r="AL26" s="1">
        <v>12</v>
      </c>
      <c r="AM26" s="1"/>
      <c r="AN26" s="1">
        <v>20</v>
      </c>
      <c r="AO26" s="1"/>
      <c r="AP26" s="1">
        <v>12</v>
      </c>
      <c r="AQ26" s="1">
        <f t="shared" si="1"/>
        <v>44</v>
      </c>
      <c r="AS26" s="11"/>
      <c r="AT26" s="1"/>
      <c r="AU26" s="1"/>
      <c r="AV26" s="1"/>
      <c r="AW26" s="1"/>
      <c r="AX26" s="1"/>
      <c r="AZ26" s="1"/>
      <c r="BA26" s="1"/>
      <c r="BB26" s="1"/>
      <c r="BC26" s="1"/>
    </row>
    <row r="27" spans="1:55" ht="30" customHeight="1" thickBot="1" x14ac:dyDescent="0.4">
      <c r="A27" s="15"/>
      <c r="B27" s="14"/>
      <c r="C27" s="594"/>
      <c r="D27" s="530"/>
      <c r="E27" s="530"/>
      <c r="F27" s="530" t="s">
        <v>395</v>
      </c>
      <c r="G27" s="530"/>
      <c r="H27" s="530"/>
      <c r="I27" s="530"/>
      <c r="J27" s="530"/>
      <c r="K27" s="530"/>
      <c r="L27" s="450"/>
      <c r="M27" s="450"/>
      <c r="N27" s="450"/>
      <c r="O27" s="450"/>
      <c r="P27" s="450"/>
      <c r="Q27" s="450"/>
      <c r="R27" s="450"/>
      <c r="S27" s="450"/>
      <c r="T27" s="461"/>
      <c r="U27" s="4">
        <v>104</v>
      </c>
      <c r="V27" s="2">
        <v>124.5</v>
      </c>
      <c r="W27" s="3">
        <v>91</v>
      </c>
      <c r="X27" s="6">
        <v>2</v>
      </c>
      <c r="Y27" s="17">
        <v>20</v>
      </c>
      <c r="Z27" s="19">
        <v>0</v>
      </c>
      <c r="AA27" s="202">
        <v>0</v>
      </c>
      <c r="AB27" s="221">
        <v>15</v>
      </c>
      <c r="AC27" s="284">
        <v>12</v>
      </c>
      <c r="AD27" s="311">
        <v>53</v>
      </c>
      <c r="AE27" s="330">
        <v>206</v>
      </c>
      <c r="AF27" s="377">
        <v>159</v>
      </c>
      <c r="AG27" s="439">
        <v>209</v>
      </c>
      <c r="AH27" s="616">
        <v>245</v>
      </c>
      <c r="AI27" s="8"/>
      <c r="AJ27" s="210">
        <f t="shared" si="0"/>
        <v>1240.5</v>
      </c>
      <c r="AK27" s="1">
        <v>0</v>
      </c>
      <c r="AL27" s="1">
        <v>20</v>
      </c>
      <c r="AM27" s="1"/>
      <c r="AN27" s="1">
        <v>12</v>
      </c>
      <c r="AO27" s="1"/>
      <c r="AP27" s="1">
        <v>12</v>
      </c>
      <c r="AQ27" s="8">
        <f t="shared" si="1"/>
        <v>44</v>
      </c>
      <c r="AR27" s="287"/>
      <c r="AT27" s="1"/>
      <c r="AU27" s="1"/>
      <c r="AV27" s="1"/>
      <c r="AW27" s="1"/>
      <c r="AX27" s="1"/>
      <c r="AZ27" s="1"/>
      <c r="BA27" s="1"/>
      <c r="BB27" s="1"/>
      <c r="BC27" s="1"/>
    </row>
    <row r="28" spans="1:55" ht="30" customHeight="1" thickBot="1" x14ac:dyDescent="0.4">
      <c r="A28" s="15"/>
      <c r="B28" s="12"/>
      <c r="C28" s="455" t="s">
        <v>162</v>
      </c>
      <c r="D28" s="454"/>
      <c r="E28" s="454"/>
      <c r="F28" s="454"/>
      <c r="G28" s="454"/>
      <c r="H28" s="454"/>
      <c r="I28" s="454"/>
      <c r="J28" s="454"/>
      <c r="K28" s="454"/>
      <c r="L28" s="454"/>
      <c r="M28" s="454"/>
      <c r="N28" s="454"/>
      <c r="O28" s="454"/>
      <c r="P28" s="454"/>
      <c r="Q28" s="454"/>
      <c r="R28" s="454"/>
      <c r="S28" s="456"/>
      <c r="T28" s="457"/>
      <c r="U28" s="4">
        <v>166</v>
      </c>
      <c r="V28" s="2">
        <v>268</v>
      </c>
      <c r="W28" s="3">
        <v>215</v>
      </c>
      <c r="X28" s="6">
        <v>356</v>
      </c>
      <c r="Y28" s="16">
        <v>314.5</v>
      </c>
      <c r="Z28" s="19">
        <v>260</v>
      </c>
      <c r="AA28" s="202">
        <v>254.5</v>
      </c>
      <c r="AB28" s="221">
        <v>154.5</v>
      </c>
      <c r="AC28" s="284">
        <v>35</v>
      </c>
      <c r="AD28" s="310">
        <v>519</v>
      </c>
      <c r="AE28" s="329">
        <v>166.5</v>
      </c>
      <c r="AF28" s="6">
        <v>119.5</v>
      </c>
      <c r="AG28" s="19">
        <v>161</v>
      </c>
      <c r="AH28" s="615">
        <v>391</v>
      </c>
      <c r="AI28" s="1"/>
      <c r="AJ28" s="210">
        <f t="shared" si="0"/>
        <v>3380.5</v>
      </c>
      <c r="AK28" s="1">
        <v>0</v>
      </c>
      <c r="AL28" s="1">
        <v>12</v>
      </c>
      <c r="AM28" s="1"/>
      <c r="AN28" s="1">
        <v>12</v>
      </c>
      <c r="AO28" s="1"/>
      <c r="AP28" s="1">
        <v>12</v>
      </c>
      <c r="AQ28" s="1">
        <f t="shared" si="1"/>
        <v>36</v>
      </c>
      <c r="AS28" s="5"/>
      <c r="AT28" s="1"/>
      <c r="AU28" s="1"/>
      <c r="AV28" s="1"/>
      <c r="AW28" s="1"/>
      <c r="AX28" s="1"/>
      <c r="AZ28" s="1"/>
      <c r="BA28" s="1"/>
      <c r="BB28" s="1"/>
      <c r="BC28" s="1"/>
    </row>
    <row r="29" spans="1:55" ht="30" customHeight="1" thickBot="1" x14ac:dyDescent="0.4">
      <c r="A29" s="15"/>
      <c r="B29" s="10"/>
      <c r="C29" s="623"/>
      <c r="D29" s="635"/>
      <c r="E29" s="635"/>
      <c r="F29" s="635"/>
      <c r="G29" s="635" t="s">
        <v>278</v>
      </c>
      <c r="H29" s="635"/>
      <c r="I29" s="635"/>
      <c r="J29" s="635"/>
      <c r="K29" s="635"/>
      <c r="L29" s="635"/>
      <c r="M29" s="635"/>
      <c r="N29" s="635"/>
      <c r="O29" s="635"/>
      <c r="P29" s="635"/>
      <c r="Q29" s="651"/>
      <c r="R29" s="653"/>
      <c r="S29" s="635"/>
      <c r="T29" s="657"/>
      <c r="U29" s="4">
        <v>76</v>
      </c>
      <c r="V29" s="2">
        <v>49</v>
      </c>
      <c r="W29" s="3">
        <v>131</v>
      </c>
      <c r="X29" s="6">
        <v>182</v>
      </c>
      <c r="Y29" s="16">
        <v>280</v>
      </c>
      <c r="Z29" s="19">
        <v>337.5</v>
      </c>
      <c r="AA29" s="202">
        <v>327.5</v>
      </c>
      <c r="AB29" s="221">
        <v>263</v>
      </c>
      <c r="AC29" s="284">
        <v>48.5</v>
      </c>
      <c r="AD29" s="310">
        <v>236.5</v>
      </c>
      <c r="AE29" s="329">
        <v>175</v>
      </c>
      <c r="AF29" s="6">
        <v>235.5</v>
      </c>
      <c r="AG29" s="19">
        <v>243.5</v>
      </c>
      <c r="AH29" s="615">
        <v>236</v>
      </c>
      <c r="AI29" s="1"/>
      <c r="AJ29" s="210">
        <f t="shared" si="0"/>
        <v>2821</v>
      </c>
      <c r="AK29" s="1">
        <v>0</v>
      </c>
      <c r="AL29" s="1">
        <v>12</v>
      </c>
      <c r="AM29" s="1"/>
      <c r="AN29" s="1">
        <v>12</v>
      </c>
      <c r="AO29" s="1"/>
      <c r="AP29" s="1">
        <v>12</v>
      </c>
      <c r="AQ29" s="1">
        <f t="shared" si="1"/>
        <v>36</v>
      </c>
      <c r="AT29" s="1"/>
      <c r="AU29" s="1"/>
      <c r="AV29" s="1"/>
      <c r="AW29" s="1"/>
      <c r="AX29" s="1"/>
      <c r="AZ29" s="1"/>
      <c r="BA29" s="1"/>
      <c r="BB29" s="1"/>
      <c r="BC29" s="1"/>
    </row>
    <row r="30" spans="1:55" ht="30" customHeight="1" thickBot="1" x14ac:dyDescent="0.4">
      <c r="A30" s="15"/>
      <c r="B30" s="10"/>
      <c r="C30" s="555"/>
      <c r="D30" s="560" t="s">
        <v>391</v>
      </c>
      <c r="E30" s="558"/>
      <c r="F30" s="558"/>
      <c r="G30" s="560"/>
      <c r="H30" s="560"/>
      <c r="I30" s="645"/>
      <c r="J30" s="645"/>
      <c r="K30" s="560"/>
      <c r="L30" s="560"/>
      <c r="M30" s="645"/>
      <c r="N30" s="645"/>
      <c r="O30" s="560"/>
      <c r="P30" s="560"/>
      <c r="Q30" s="652"/>
      <c r="R30" s="558"/>
      <c r="S30" s="560"/>
      <c r="T30" s="572"/>
      <c r="U30" s="4">
        <v>125</v>
      </c>
      <c r="V30" s="2">
        <v>267</v>
      </c>
      <c r="W30" s="3">
        <v>260.5</v>
      </c>
      <c r="X30" s="6">
        <v>216.5</v>
      </c>
      <c r="Y30" s="16">
        <v>277</v>
      </c>
      <c r="Z30" s="19">
        <v>193</v>
      </c>
      <c r="AA30" s="202">
        <v>186</v>
      </c>
      <c r="AB30" s="221">
        <v>132</v>
      </c>
      <c r="AC30" s="284">
        <v>25</v>
      </c>
      <c r="AD30" s="310">
        <v>162</v>
      </c>
      <c r="AE30" s="329">
        <v>140.5</v>
      </c>
      <c r="AF30" s="6">
        <v>192</v>
      </c>
      <c r="AG30" s="19">
        <v>146</v>
      </c>
      <c r="AH30" s="615">
        <v>173</v>
      </c>
      <c r="AI30" s="1"/>
      <c r="AJ30" s="210">
        <f t="shared" si="0"/>
        <v>2495.5</v>
      </c>
      <c r="AK30" s="1">
        <v>0</v>
      </c>
      <c r="AL30" s="1">
        <v>12</v>
      </c>
      <c r="AM30" s="1"/>
      <c r="AN30" s="1">
        <v>12</v>
      </c>
      <c r="AO30" s="1"/>
      <c r="AP30" s="1">
        <v>12</v>
      </c>
      <c r="AQ30" s="1">
        <f t="shared" si="1"/>
        <v>36</v>
      </c>
      <c r="AR30" s="5"/>
      <c r="AT30" s="1"/>
      <c r="AU30" s="1"/>
      <c r="AV30" s="1"/>
      <c r="AW30" s="1"/>
      <c r="AX30" s="1"/>
      <c r="AZ30" s="1"/>
      <c r="BA30" s="1"/>
      <c r="BB30" s="1"/>
      <c r="BC30" s="1"/>
    </row>
    <row r="31" spans="1:55" ht="30" customHeight="1" thickBot="1" x14ac:dyDescent="0.4">
      <c r="A31" s="15"/>
      <c r="B31" s="10"/>
      <c r="C31" s="42"/>
      <c r="D31" s="43"/>
      <c r="E31" s="46"/>
      <c r="F31" s="46"/>
      <c r="G31" s="43" t="s">
        <v>121</v>
      </c>
      <c r="H31" s="43"/>
      <c r="I31" s="46"/>
      <c r="J31" s="46"/>
      <c r="K31" s="43"/>
      <c r="L31" s="43"/>
      <c r="M31" s="46"/>
      <c r="N31" s="46"/>
      <c r="O31" s="43"/>
      <c r="P31" s="43"/>
      <c r="Q31" s="46"/>
      <c r="R31" s="46"/>
      <c r="S31" s="43"/>
      <c r="T31" s="45"/>
      <c r="U31" s="4">
        <v>0</v>
      </c>
      <c r="V31" s="2">
        <v>10</v>
      </c>
      <c r="W31" s="3">
        <v>30</v>
      </c>
      <c r="X31" s="6">
        <v>268</v>
      </c>
      <c r="Y31" s="16">
        <v>218.5</v>
      </c>
      <c r="Z31" s="19">
        <v>257.5</v>
      </c>
      <c r="AA31" s="202">
        <v>228</v>
      </c>
      <c r="AB31" s="221">
        <v>174.5</v>
      </c>
      <c r="AC31" s="284">
        <v>31.5</v>
      </c>
      <c r="AD31" s="310">
        <v>163.5</v>
      </c>
      <c r="AE31" s="329">
        <v>199</v>
      </c>
      <c r="AF31" s="6">
        <v>185</v>
      </c>
      <c r="AG31" s="19">
        <v>206</v>
      </c>
      <c r="AH31" s="615">
        <v>258</v>
      </c>
      <c r="AI31" s="1"/>
      <c r="AJ31" s="210">
        <f t="shared" si="0"/>
        <v>2229.5</v>
      </c>
      <c r="AK31" s="1">
        <v>0</v>
      </c>
      <c r="AL31" s="1">
        <v>12</v>
      </c>
      <c r="AM31" s="1"/>
      <c r="AN31" s="1">
        <v>12</v>
      </c>
      <c r="AO31" s="1"/>
      <c r="AP31" s="1">
        <v>12</v>
      </c>
      <c r="AQ31" s="1">
        <f t="shared" si="1"/>
        <v>36</v>
      </c>
      <c r="AT31" s="1"/>
      <c r="AU31" s="1"/>
      <c r="AV31" s="1"/>
      <c r="AW31" s="1"/>
      <c r="AX31" s="1"/>
      <c r="AZ31" s="1"/>
      <c r="BA31" s="1"/>
      <c r="BB31" s="1"/>
      <c r="BC31" s="1"/>
    </row>
    <row r="32" spans="1:55" ht="30" customHeight="1" thickBot="1" x14ac:dyDescent="0.4">
      <c r="A32" s="15"/>
      <c r="B32" s="14"/>
      <c r="C32" s="129"/>
      <c r="D32" s="130"/>
      <c r="E32" s="130"/>
      <c r="F32" s="130" t="s">
        <v>124</v>
      </c>
      <c r="G32" s="130"/>
      <c r="H32" s="130"/>
      <c r="I32" s="130"/>
      <c r="J32" s="130"/>
      <c r="K32" s="130"/>
      <c r="L32" s="111" t="s">
        <v>125</v>
      </c>
      <c r="M32" s="111"/>
      <c r="N32" s="111"/>
      <c r="O32" s="111"/>
      <c r="P32" s="111"/>
      <c r="Q32" s="111"/>
      <c r="R32" s="111"/>
      <c r="S32" s="111"/>
      <c r="T32" s="382"/>
      <c r="U32" s="4">
        <v>5</v>
      </c>
      <c r="V32" s="2">
        <v>5</v>
      </c>
      <c r="W32" s="3">
        <v>0</v>
      </c>
      <c r="X32" s="6">
        <v>0</v>
      </c>
      <c r="Y32" s="16">
        <v>48</v>
      </c>
      <c r="Z32" s="19">
        <v>200</v>
      </c>
      <c r="AA32" s="202">
        <v>179</v>
      </c>
      <c r="AB32" s="221">
        <v>98</v>
      </c>
      <c r="AC32" s="284">
        <v>31</v>
      </c>
      <c r="AD32" s="310">
        <v>101</v>
      </c>
      <c r="AE32" s="329">
        <v>144</v>
      </c>
      <c r="AF32" s="6">
        <v>106.5</v>
      </c>
      <c r="AG32" s="19">
        <v>165</v>
      </c>
      <c r="AH32" s="615">
        <v>210</v>
      </c>
      <c r="AI32" s="1"/>
      <c r="AJ32" s="210">
        <f t="shared" si="0"/>
        <v>1292.5</v>
      </c>
      <c r="AK32" s="1">
        <v>0</v>
      </c>
      <c r="AL32" s="1">
        <v>12</v>
      </c>
      <c r="AM32" s="1"/>
      <c r="AN32" s="1">
        <v>12</v>
      </c>
      <c r="AO32" s="1"/>
      <c r="AP32" s="1">
        <v>12</v>
      </c>
      <c r="AQ32" s="1">
        <f t="shared" si="1"/>
        <v>36</v>
      </c>
      <c r="AT32" s="1"/>
      <c r="AU32" s="1"/>
      <c r="AV32" s="1"/>
      <c r="AW32" s="1"/>
      <c r="AX32" s="1"/>
      <c r="AZ32" s="1"/>
      <c r="BA32" s="1"/>
      <c r="BB32" s="1"/>
      <c r="BC32" s="1"/>
    </row>
    <row r="33" spans="1:55" ht="30" customHeight="1" thickBot="1" x14ac:dyDescent="0.4">
      <c r="A33" s="15"/>
      <c r="B33" s="14"/>
      <c r="C33" s="595"/>
      <c r="D33" s="598"/>
      <c r="E33" s="494" t="s">
        <v>394</v>
      </c>
      <c r="F33" s="494"/>
      <c r="G33" s="598"/>
      <c r="H33" s="598"/>
      <c r="I33" s="494"/>
      <c r="J33" s="494"/>
      <c r="K33" s="598"/>
      <c r="L33" s="598"/>
      <c r="M33" s="494"/>
      <c r="N33" s="494"/>
      <c r="O33" s="598"/>
      <c r="P33" s="598"/>
      <c r="Q33" s="494"/>
      <c r="R33" s="494"/>
      <c r="S33" s="598"/>
      <c r="T33" s="604"/>
      <c r="U33" s="4">
        <v>46</v>
      </c>
      <c r="V33" s="2">
        <v>98</v>
      </c>
      <c r="W33" s="3">
        <v>64</v>
      </c>
      <c r="X33" s="6">
        <v>28</v>
      </c>
      <c r="Y33" s="17">
        <v>10</v>
      </c>
      <c r="Z33" s="19">
        <v>15</v>
      </c>
      <c r="AA33" s="202">
        <v>119</v>
      </c>
      <c r="AB33" s="221">
        <v>123</v>
      </c>
      <c r="AC33" s="284">
        <v>14.5</v>
      </c>
      <c r="AD33" s="310">
        <v>70.5</v>
      </c>
      <c r="AE33" s="329">
        <v>31.5</v>
      </c>
      <c r="AF33" s="6">
        <v>99</v>
      </c>
      <c r="AG33" s="19">
        <v>97</v>
      </c>
      <c r="AH33" s="615">
        <v>171</v>
      </c>
      <c r="AI33" s="1"/>
      <c r="AJ33" s="210">
        <f t="shared" si="0"/>
        <v>986.5</v>
      </c>
      <c r="AK33" s="1">
        <v>0</v>
      </c>
      <c r="AL33" s="1">
        <v>12</v>
      </c>
      <c r="AM33" s="1"/>
      <c r="AN33" s="1">
        <v>12</v>
      </c>
      <c r="AO33" s="1"/>
      <c r="AP33" s="1">
        <v>12</v>
      </c>
      <c r="AQ33" s="1">
        <f t="shared" si="1"/>
        <v>36</v>
      </c>
      <c r="AT33" s="1"/>
      <c r="AU33" s="1"/>
      <c r="AV33" s="1"/>
      <c r="AW33" s="1"/>
      <c r="AX33" s="1"/>
      <c r="AZ33" s="1"/>
      <c r="BA33" s="1"/>
      <c r="BB33" s="1"/>
      <c r="BC33" s="1"/>
    </row>
    <row r="34" spans="1:55" ht="30" customHeight="1" thickBot="1" x14ac:dyDescent="0.4">
      <c r="A34" s="453"/>
      <c r="B34" s="10"/>
      <c r="C34" s="684"/>
      <c r="D34" s="470"/>
      <c r="E34" s="470"/>
      <c r="F34" s="470"/>
      <c r="G34" s="470" t="s">
        <v>280</v>
      </c>
      <c r="H34" s="470"/>
      <c r="I34" s="470"/>
      <c r="J34" s="470"/>
      <c r="K34" s="470"/>
      <c r="L34" s="686"/>
      <c r="M34" s="686"/>
      <c r="N34" s="686"/>
      <c r="O34" s="686"/>
      <c r="P34" s="686"/>
      <c r="Q34" s="686"/>
      <c r="R34" s="686"/>
      <c r="S34" s="686"/>
      <c r="T34" s="687"/>
      <c r="U34" s="4">
        <v>0</v>
      </c>
      <c r="V34" s="2">
        <v>10</v>
      </c>
      <c r="W34" s="3">
        <v>100</v>
      </c>
      <c r="X34" s="6">
        <v>52</v>
      </c>
      <c r="Y34" s="17">
        <v>25</v>
      </c>
      <c r="Z34" s="19">
        <v>38</v>
      </c>
      <c r="AA34" s="202">
        <v>38</v>
      </c>
      <c r="AB34" s="221">
        <v>20</v>
      </c>
      <c r="AC34" s="284">
        <v>12</v>
      </c>
      <c r="AD34" s="311">
        <v>74</v>
      </c>
      <c r="AE34" s="330">
        <v>102</v>
      </c>
      <c r="AF34" s="377">
        <v>96</v>
      </c>
      <c r="AG34" s="439">
        <v>160.75</v>
      </c>
      <c r="AH34" s="616">
        <v>217</v>
      </c>
      <c r="AI34" s="8"/>
      <c r="AJ34" s="210">
        <f t="shared" ref="AJ34:AJ65" si="2">SUM(U34:AH34)</f>
        <v>944.75</v>
      </c>
      <c r="AK34" s="1">
        <v>0</v>
      </c>
      <c r="AL34" s="1">
        <v>12</v>
      </c>
      <c r="AM34" s="1"/>
      <c r="AN34" s="1">
        <v>12</v>
      </c>
      <c r="AO34" s="1"/>
      <c r="AP34" s="1">
        <v>12</v>
      </c>
      <c r="AQ34" s="8">
        <f t="shared" ref="AQ34:AQ65" si="3">SUM(AK34:AP34)</f>
        <v>36</v>
      </c>
      <c r="AT34" s="1"/>
      <c r="AU34" s="1"/>
      <c r="AV34" s="1"/>
      <c r="AW34" s="1"/>
      <c r="AX34" s="1"/>
      <c r="AZ34" s="1"/>
      <c r="BA34" s="1"/>
      <c r="BB34" s="1"/>
      <c r="BC34" s="1"/>
    </row>
    <row r="35" spans="1:55" ht="30" customHeight="1" thickBot="1" x14ac:dyDescent="0.4">
      <c r="A35" s="15"/>
      <c r="B35" s="10"/>
      <c r="C35" s="514" t="s">
        <v>180</v>
      </c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20"/>
      <c r="Q35" s="361"/>
      <c r="R35" s="294"/>
      <c r="S35" s="361"/>
      <c r="T35" s="520"/>
      <c r="U35" s="4">
        <v>0</v>
      </c>
      <c r="V35" s="2">
        <v>0</v>
      </c>
      <c r="W35" s="3">
        <v>0</v>
      </c>
      <c r="X35" s="6">
        <v>0</v>
      </c>
      <c r="Y35" s="16">
        <v>0</v>
      </c>
      <c r="Z35" s="19">
        <v>15</v>
      </c>
      <c r="AA35" s="202">
        <v>17</v>
      </c>
      <c r="AB35" s="221">
        <v>20</v>
      </c>
      <c r="AC35" s="284">
        <v>6</v>
      </c>
      <c r="AD35" s="311">
        <v>52</v>
      </c>
      <c r="AE35" s="330">
        <v>183</v>
      </c>
      <c r="AF35" s="377">
        <v>185</v>
      </c>
      <c r="AG35" s="439">
        <v>217</v>
      </c>
      <c r="AH35" s="616">
        <v>239</v>
      </c>
      <c r="AI35" s="8"/>
      <c r="AJ35" s="210">
        <f t="shared" si="2"/>
        <v>934</v>
      </c>
      <c r="AK35" s="1">
        <v>0</v>
      </c>
      <c r="AL35" s="1">
        <v>12</v>
      </c>
      <c r="AM35" s="1"/>
      <c r="AN35" s="1">
        <v>12</v>
      </c>
      <c r="AO35" s="1"/>
      <c r="AP35" s="1">
        <v>12</v>
      </c>
      <c r="AQ35" s="8">
        <f t="shared" si="3"/>
        <v>36</v>
      </c>
      <c r="AT35" s="1"/>
      <c r="AU35" s="1"/>
      <c r="AV35" s="1"/>
      <c r="AW35" s="1"/>
      <c r="AX35" s="1"/>
      <c r="AZ35" s="1"/>
      <c r="BA35" s="1"/>
      <c r="BB35" s="1"/>
      <c r="BC35" s="1"/>
    </row>
    <row r="36" spans="1:55" ht="30" customHeight="1" thickBot="1" x14ac:dyDescent="0.4">
      <c r="A36" s="15"/>
      <c r="B36" s="287"/>
      <c r="C36" s="685" t="s">
        <v>285</v>
      </c>
      <c r="D36" s="317"/>
      <c r="E36" s="317"/>
      <c r="F36" s="317"/>
      <c r="G36" s="317"/>
      <c r="H36" s="317"/>
      <c r="I36" s="317"/>
      <c r="J36" s="600"/>
      <c r="K36" s="600"/>
      <c r="L36" s="317"/>
      <c r="M36" s="600"/>
      <c r="N36" s="600"/>
      <c r="O36" s="317" t="s">
        <v>286</v>
      </c>
      <c r="P36" s="317"/>
      <c r="Q36" s="317"/>
      <c r="R36" s="317"/>
      <c r="S36" s="317"/>
      <c r="T36" s="688"/>
      <c r="U36" s="4">
        <v>0</v>
      </c>
      <c r="V36" s="2">
        <v>0</v>
      </c>
      <c r="W36" s="3">
        <v>0</v>
      </c>
      <c r="X36" s="6">
        <v>0</v>
      </c>
      <c r="Y36" s="16">
        <v>0</v>
      </c>
      <c r="Z36" s="19">
        <v>10</v>
      </c>
      <c r="AA36" s="202">
        <v>16</v>
      </c>
      <c r="AB36" s="221">
        <v>15</v>
      </c>
      <c r="AC36" s="284">
        <v>12</v>
      </c>
      <c r="AD36" s="310">
        <v>66</v>
      </c>
      <c r="AE36" s="329">
        <v>142</v>
      </c>
      <c r="AF36" s="6">
        <v>185</v>
      </c>
      <c r="AG36" s="19">
        <v>199</v>
      </c>
      <c r="AH36" s="615">
        <v>173</v>
      </c>
      <c r="AI36" s="1"/>
      <c r="AJ36" s="210">
        <f t="shared" si="2"/>
        <v>818</v>
      </c>
      <c r="AK36" s="1">
        <v>0</v>
      </c>
      <c r="AL36" s="1">
        <v>12</v>
      </c>
      <c r="AM36" s="1"/>
      <c r="AN36" s="1">
        <v>12</v>
      </c>
      <c r="AO36" s="1"/>
      <c r="AP36" s="1">
        <v>12</v>
      </c>
      <c r="AQ36" s="1">
        <f t="shared" si="3"/>
        <v>36</v>
      </c>
      <c r="AT36" s="1"/>
      <c r="AU36" s="1"/>
      <c r="AV36" s="1"/>
      <c r="AW36" s="1"/>
      <c r="AX36" s="1"/>
      <c r="AZ36" s="1"/>
      <c r="BA36" s="1"/>
      <c r="BB36" s="1"/>
      <c r="BC36" s="1"/>
    </row>
    <row r="37" spans="1:55" ht="30" customHeight="1" thickBot="1" x14ac:dyDescent="0.4">
      <c r="A37" s="15"/>
      <c r="B37" s="12"/>
      <c r="C37" s="391"/>
      <c r="D37" s="392" t="s">
        <v>213</v>
      </c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3"/>
      <c r="U37" s="4">
        <v>0</v>
      </c>
      <c r="V37" s="2">
        <v>0</v>
      </c>
      <c r="W37" s="3">
        <v>0</v>
      </c>
      <c r="X37" s="6">
        <v>0</v>
      </c>
      <c r="Y37" s="16">
        <v>0</v>
      </c>
      <c r="Z37" s="19">
        <v>10</v>
      </c>
      <c r="AA37" s="202">
        <v>15</v>
      </c>
      <c r="AB37" s="221">
        <v>37</v>
      </c>
      <c r="AC37" s="284">
        <v>16</v>
      </c>
      <c r="AD37" s="310">
        <v>86</v>
      </c>
      <c r="AE37" s="329">
        <v>94</v>
      </c>
      <c r="AF37" s="6">
        <v>189.5</v>
      </c>
      <c r="AG37" s="19">
        <v>209</v>
      </c>
      <c r="AH37" s="615">
        <v>120</v>
      </c>
      <c r="AI37" s="1"/>
      <c r="AJ37" s="210">
        <f t="shared" si="2"/>
        <v>776.5</v>
      </c>
      <c r="AK37" s="1">
        <v>0</v>
      </c>
      <c r="AL37" s="1">
        <v>12</v>
      </c>
      <c r="AM37" s="1"/>
      <c r="AN37" s="1">
        <v>12</v>
      </c>
      <c r="AO37" s="1"/>
      <c r="AP37" s="1">
        <v>12</v>
      </c>
      <c r="AQ37" s="1">
        <f t="shared" si="3"/>
        <v>36</v>
      </c>
      <c r="AT37" s="1"/>
      <c r="AU37" s="1"/>
      <c r="AV37" s="1"/>
      <c r="AW37" s="1"/>
      <c r="AX37" s="1"/>
      <c r="AZ37" s="1"/>
      <c r="BA37" s="1"/>
      <c r="BB37" s="1"/>
      <c r="BC37" s="1"/>
    </row>
    <row r="38" spans="1:55" ht="30" customHeight="1" thickBot="1" x14ac:dyDescent="0.4">
      <c r="A38" s="15"/>
      <c r="B38" s="15"/>
      <c r="C38" s="65"/>
      <c r="D38" s="28" t="s">
        <v>219</v>
      </c>
      <c r="E38" s="28"/>
      <c r="F38" s="28"/>
      <c r="G38" s="28"/>
      <c r="H38" s="28"/>
      <c r="I38" s="28"/>
      <c r="J38" s="28"/>
      <c r="K38" s="56"/>
      <c r="L38" s="56"/>
      <c r="M38" s="56"/>
      <c r="N38" s="56"/>
      <c r="O38" s="56"/>
      <c r="P38" s="56"/>
      <c r="Q38" s="56"/>
      <c r="R38" s="56"/>
      <c r="S38" s="503"/>
      <c r="T38" s="533"/>
      <c r="U38" s="18">
        <v>169</v>
      </c>
      <c r="V38" s="2">
        <v>292.5</v>
      </c>
      <c r="W38" s="3">
        <v>286.5</v>
      </c>
      <c r="X38" s="6">
        <v>225</v>
      </c>
      <c r="Y38" s="16">
        <v>190.5</v>
      </c>
      <c r="Z38" s="19">
        <v>239</v>
      </c>
      <c r="AA38" s="202">
        <v>12</v>
      </c>
      <c r="AB38" s="221">
        <v>34</v>
      </c>
      <c r="AC38" s="284">
        <v>18</v>
      </c>
      <c r="AD38" s="310">
        <v>69</v>
      </c>
      <c r="AE38" s="329">
        <v>72</v>
      </c>
      <c r="AF38" s="6">
        <v>120</v>
      </c>
      <c r="AG38" s="19">
        <v>167</v>
      </c>
      <c r="AH38" s="615">
        <v>205</v>
      </c>
      <c r="AI38" s="1"/>
      <c r="AJ38" s="210">
        <f t="shared" si="2"/>
        <v>2099.5</v>
      </c>
      <c r="AK38" s="1">
        <v>0</v>
      </c>
      <c r="AL38" s="1">
        <v>22</v>
      </c>
      <c r="AM38" s="1"/>
      <c r="AN38" s="1"/>
      <c r="AO38" s="1"/>
      <c r="AP38" s="1">
        <v>12</v>
      </c>
      <c r="AQ38" s="1">
        <f t="shared" si="3"/>
        <v>34</v>
      </c>
      <c r="AT38" s="1"/>
      <c r="AU38" s="1"/>
      <c r="AV38" s="1"/>
      <c r="AW38" s="1"/>
      <c r="AX38" s="1"/>
      <c r="AZ38" s="1"/>
      <c r="BA38" s="1"/>
      <c r="BB38" s="1"/>
      <c r="BC38" s="1"/>
    </row>
    <row r="39" spans="1:55" ht="30" customHeight="1" thickBot="1" x14ac:dyDescent="0.4">
      <c r="A39" s="15"/>
      <c r="B39" s="287"/>
      <c r="C39" s="159"/>
      <c r="D39" s="160"/>
      <c r="E39" s="160"/>
      <c r="F39" s="160"/>
      <c r="G39" s="160" t="s">
        <v>350</v>
      </c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1"/>
      <c r="U39" s="4">
        <v>0</v>
      </c>
      <c r="V39" s="2">
        <v>0</v>
      </c>
      <c r="W39" s="3">
        <v>0</v>
      </c>
      <c r="X39" s="6">
        <v>0</v>
      </c>
      <c r="Y39" s="16">
        <v>0</v>
      </c>
      <c r="Z39" s="19">
        <v>0</v>
      </c>
      <c r="AA39" s="202">
        <v>0</v>
      </c>
      <c r="AB39" s="221">
        <v>0</v>
      </c>
      <c r="AC39" s="284">
        <v>0</v>
      </c>
      <c r="AD39" s="310">
        <v>0</v>
      </c>
      <c r="AE39" s="329">
        <v>0</v>
      </c>
      <c r="AF39" s="6">
        <v>0</v>
      </c>
      <c r="AG39" s="19">
        <v>115</v>
      </c>
      <c r="AH39" s="615">
        <v>316.25</v>
      </c>
      <c r="AI39" s="1"/>
      <c r="AJ39" s="210">
        <f t="shared" si="2"/>
        <v>431.25</v>
      </c>
      <c r="AK39" s="1">
        <v>0</v>
      </c>
      <c r="AL39" s="1">
        <v>22</v>
      </c>
      <c r="AM39" s="1"/>
      <c r="AN39" s="1">
        <v>12</v>
      </c>
      <c r="AO39" s="1"/>
      <c r="AP39" s="1"/>
      <c r="AQ39" s="1">
        <f t="shared" si="3"/>
        <v>34</v>
      </c>
      <c r="AR39" s="11"/>
      <c r="AT39" s="1"/>
      <c r="AU39" s="1"/>
      <c r="AV39" s="1"/>
      <c r="AW39" s="1"/>
      <c r="AX39" s="1"/>
      <c r="AZ39" s="8"/>
      <c r="BA39" s="8"/>
      <c r="BB39" s="8"/>
      <c r="BC39" s="8"/>
    </row>
    <row r="40" spans="1:55" ht="30" customHeight="1" thickBot="1" x14ac:dyDescent="0.4">
      <c r="A40" s="15"/>
      <c r="B40" s="15"/>
      <c r="C40" s="42"/>
      <c r="D40" s="43"/>
      <c r="E40" s="379"/>
      <c r="F40" s="379"/>
      <c r="G40" s="43"/>
      <c r="H40" s="97" t="s">
        <v>122</v>
      </c>
      <c r="I40" s="379"/>
      <c r="J40" s="379"/>
      <c r="K40" s="43"/>
      <c r="L40" s="43"/>
      <c r="M40" s="379"/>
      <c r="N40" s="379"/>
      <c r="O40" s="43"/>
      <c r="P40" s="43"/>
      <c r="Q40" s="379"/>
      <c r="R40" s="379"/>
      <c r="S40" s="43"/>
      <c r="T40" s="45"/>
      <c r="U40" s="4">
        <v>39</v>
      </c>
      <c r="V40" s="2">
        <v>36.5</v>
      </c>
      <c r="W40" s="3">
        <v>54</v>
      </c>
      <c r="X40" s="6">
        <v>86</v>
      </c>
      <c r="Y40" s="16">
        <v>109</v>
      </c>
      <c r="Z40" s="19">
        <v>93</v>
      </c>
      <c r="AA40" s="202">
        <v>106</v>
      </c>
      <c r="AB40" s="221">
        <v>69</v>
      </c>
      <c r="AC40" s="284">
        <v>24</v>
      </c>
      <c r="AD40" s="310">
        <v>93</v>
      </c>
      <c r="AE40" s="329">
        <v>196</v>
      </c>
      <c r="AF40" s="6">
        <v>225</v>
      </c>
      <c r="AG40" s="19">
        <v>310</v>
      </c>
      <c r="AH40" s="615">
        <v>187.5</v>
      </c>
      <c r="AI40" s="1"/>
      <c r="AJ40" s="210">
        <f t="shared" si="2"/>
        <v>1628</v>
      </c>
      <c r="AK40" s="1">
        <v>0</v>
      </c>
      <c r="AL40" s="1">
        <v>12</v>
      </c>
      <c r="AM40" s="1"/>
      <c r="AN40" s="1"/>
      <c r="AO40" s="1"/>
      <c r="AP40" s="1">
        <v>20</v>
      </c>
      <c r="AQ40" s="1">
        <f t="shared" si="3"/>
        <v>32</v>
      </c>
      <c r="AT40" s="1"/>
      <c r="AU40" s="1"/>
      <c r="AV40" s="1"/>
      <c r="AW40" s="1"/>
      <c r="AX40" s="1"/>
      <c r="AZ40" s="1"/>
      <c r="BA40" s="1"/>
      <c r="BB40" s="1"/>
      <c r="BC40" s="1"/>
    </row>
    <row r="41" spans="1:55" ht="30" customHeight="1" thickBot="1" x14ac:dyDescent="0.4">
      <c r="A41" s="15"/>
      <c r="B41" s="10"/>
      <c r="C41" s="59"/>
      <c r="D41" s="46"/>
      <c r="E41" s="46"/>
      <c r="F41" s="46"/>
      <c r="G41" s="46"/>
      <c r="H41" s="46"/>
      <c r="I41" s="69" t="s">
        <v>74</v>
      </c>
      <c r="J41" s="46"/>
      <c r="K41" s="46"/>
      <c r="L41" s="78"/>
      <c r="M41" s="78"/>
      <c r="N41" s="78"/>
      <c r="O41" s="78"/>
      <c r="P41" s="78"/>
      <c r="Q41" s="78"/>
      <c r="R41" s="78"/>
      <c r="S41" s="78"/>
      <c r="T41" s="79"/>
      <c r="U41" s="18">
        <v>0</v>
      </c>
      <c r="V41" s="2">
        <v>0</v>
      </c>
      <c r="W41" s="3">
        <v>0</v>
      </c>
      <c r="X41" s="6">
        <v>21</v>
      </c>
      <c r="Y41" s="16">
        <v>68</v>
      </c>
      <c r="Z41" s="19">
        <v>84</v>
      </c>
      <c r="AA41" s="202">
        <v>91</v>
      </c>
      <c r="AB41" s="221">
        <v>67</v>
      </c>
      <c r="AC41" s="284">
        <v>14</v>
      </c>
      <c r="AD41" s="310">
        <v>102</v>
      </c>
      <c r="AE41" s="329">
        <v>178</v>
      </c>
      <c r="AF41" s="6">
        <v>104.5</v>
      </c>
      <c r="AG41" s="19">
        <v>216</v>
      </c>
      <c r="AH41" s="615">
        <v>201</v>
      </c>
      <c r="AI41" s="1"/>
      <c r="AJ41" s="210">
        <f t="shared" si="2"/>
        <v>1146.5</v>
      </c>
      <c r="AK41" s="1">
        <v>0</v>
      </c>
      <c r="AL41" s="1"/>
      <c r="AM41" s="1"/>
      <c r="AN41" s="1">
        <v>20</v>
      </c>
      <c r="AO41" s="1"/>
      <c r="AP41" s="1">
        <v>12</v>
      </c>
      <c r="AQ41" s="1">
        <f t="shared" si="3"/>
        <v>32</v>
      </c>
      <c r="AR41" s="11"/>
      <c r="AT41" s="1"/>
      <c r="AU41" s="1"/>
      <c r="AV41" s="1"/>
      <c r="AW41" s="1"/>
      <c r="AX41" s="1"/>
      <c r="AZ41" s="1"/>
      <c r="BA41" s="1"/>
      <c r="BB41" s="1"/>
      <c r="BC41" s="1"/>
    </row>
    <row r="42" spans="1:55" ht="30" customHeight="1" thickBot="1" x14ac:dyDescent="0.4">
      <c r="A42" s="15"/>
      <c r="B42" s="10"/>
      <c r="C42" s="525"/>
      <c r="D42" s="529"/>
      <c r="E42" s="530"/>
      <c r="F42" s="530" t="s">
        <v>215</v>
      </c>
      <c r="G42" s="529"/>
      <c r="H42" s="529"/>
      <c r="I42" s="530"/>
      <c r="J42" s="530"/>
      <c r="K42" s="529"/>
      <c r="L42" s="529"/>
      <c r="M42" s="530"/>
      <c r="N42" s="530"/>
      <c r="O42" s="529"/>
      <c r="P42" s="529"/>
      <c r="Q42" s="530"/>
      <c r="R42" s="530"/>
      <c r="S42" s="529"/>
      <c r="T42" s="565"/>
      <c r="U42" s="4">
        <v>0</v>
      </c>
      <c r="V42" s="2">
        <v>0</v>
      </c>
      <c r="W42" s="3">
        <v>0</v>
      </c>
      <c r="X42" s="6">
        <v>0</v>
      </c>
      <c r="Y42" s="16">
        <v>0</v>
      </c>
      <c r="Z42" s="19">
        <v>0</v>
      </c>
      <c r="AA42" s="202">
        <v>15</v>
      </c>
      <c r="AB42" s="221">
        <v>55</v>
      </c>
      <c r="AC42" s="284">
        <v>14</v>
      </c>
      <c r="AD42" s="310">
        <v>127</v>
      </c>
      <c r="AE42" s="329">
        <v>206</v>
      </c>
      <c r="AF42" s="6">
        <v>201</v>
      </c>
      <c r="AG42" s="19">
        <v>246</v>
      </c>
      <c r="AH42" s="615">
        <v>278</v>
      </c>
      <c r="AI42" s="1"/>
      <c r="AJ42" s="210">
        <f t="shared" si="2"/>
        <v>1142</v>
      </c>
      <c r="AK42" s="1">
        <v>0</v>
      </c>
      <c r="AL42" s="1">
        <v>20</v>
      </c>
      <c r="AM42" s="1"/>
      <c r="AN42" s="1"/>
      <c r="AO42" s="1"/>
      <c r="AP42" s="1">
        <v>12</v>
      </c>
      <c r="AQ42" s="1">
        <f t="shared" si="3"/>
        <v>32</v>
      </c>
      <c r="AT42" s="1"/>
      <c r="AU42" s="1"/>
      <c r="AV42" s="1"/>
      <c r="AW42" s="1"/>
      <c r="AX42" s="1"/>
      <c r="AZ42" s="1"/>
      <c r="BA42" s="1"/>
      <c r="BB42" s="1"/>
      <c r="BC42" s="1"/>
    </row>
    <row r="43" spans="1:55" ht="30" customHeight="1" thickBot="1" x14ac:dyDescent="0.4">
      <c r="A43" s="15"/>
      <c r="B43" s="14"/>
      <c r="C43" s="59"/>
      <c r="D43" s="46"/>
      <c r="E43" s="46"/>
      <c r="F43" s="46"/>
      <c r="G43" s="46"/>
      <c r="H43" s="78" t="s">
        <v>301</v>
      </c>
      <c r="I43" s="78"/>
      <c r="J43" s="78"/>
      <c r="K43" s="78"/>
      <c r="L43" s="78"/>
      <c r="M43" s="78"/>
      <c r="N43" s="78"/>
      <c r="O43" s="78"/>
      <c r="P43" s="46"/>
      <c r="Q43" s="46"/>
      <c r="R43" s="46"/>
      <c r="S43" s="46"/>
      <c r="T43" s="47"/>
      <c r="U43" s="4">
        <v>0</v>
      </c>
      <c r="V43" s="2">
        <v>10</v>
      </c>
      <c r="W43" s="3">
        <v>60</v>
      </c>
      <c r="X43" s="6">
        <v>46</v>
      </c>
      <c r="Y43" s="16">
        <v>46</v>
      </c>
      <c r="Z43" s="19">
        <v>76</v>
      </c>
      <c r="AA43" s="202">
        <v>146</v>
      </c>
      <c r="AB43" s="221">
        <v>26</v>
      </c>
      <c r="AC43" s="284">
        <v>14.5</v>
      </c>
      <c r="AD43" s="310">
        <v>47</v>
      </c>
      <c r="AE43" s="329">
        <v>39</v>
      </c>
      <c r="AF43" s="6">
        <v>81.5</v>
      </c>
      <c r="AG43" s="19">
        <v>79</v>
      </c>
      <c r="AH43" s="615">
        <v>206</v>
      </c>
      <c r="AI43" s="1"/>
      <c r="AJ43" s="210">
        <f t="shared" si="2"/>
        <v>877</v>
      </c>
      <c r="AK43" s="1">
        <v>0</v>
      </c>
      <c r="AL43" s="1"/>
      <c r="AM43" s="1"/>
      <c r="AN43" s="1">
        <v>20</v>
      </c>
      <c r="AO43" s="1"/>
      <c r="AP43" s="1">
        <v>12</v>
      </c>
      <c r="AQ43" s="1">
        <f t="shared" si="3"/>
        <v>32</v>
      </c>
      <c r="AT43" s="1"/>
      <c r="AU43" s="1"/>
      <c r="AV43" s="1"/>
      <c r="AW43" s="1"/>
      <c r="AX43" s="1"/>
      <c r="AZ43" s="1"/>
      <c r="BA43" s="1"/>
      <c r="BB43" s="1"/>
      <c r="BC43" s="1"/>
    </row>
    <row r="44" spans="1:55" ht="30" customHeight="1" thickBot="1" x14ac:dyDescent="0.4">
      <c r="A44" s="15"/>
      <c r="B44" s="12"/>
      <c r="C44" s="522"/>
      <c r="D44" s="526"/>
      <c r="E44" s="526"/>
      <c r="F44" s="526"/>
      <c r="G44" s="526"/>
      <c r="H44" s="526" t="s">
        <v>17</v>
      </c>
      <c r="I44" s="526"/>
      <c r="J44" s="526"/>
      <c r="K44" s="526"/>
      <c r="L44" s="484"/>
      <c r="M44" s="484"/>
      <c r="N44" s="484"/>
      <c r="O44" s="484"/>
      <c r="P44" s="484"/>
      <c r="Q44" s="484"/>
      <c r="R44" s="484"/>
      <c r="S44" s="484"/>
      <c r="T44" s="532"/>
      <c r="U44" s="4">
        <v>51</v>
      </c>
      <c r="V44" s="2">
        <v>27</v>
      </c>
      <c r="W44" s="3">
        <v>0</v>
      </c>
      <c r="X44" s="6">
        <v>20</v>
      </c>
      <c r="Y44" s="16">
        <v>37</v>
      </c>
      <c r="Z44" s="19">
        <v>41</v>
      </c>
      <c r="AA44" s="202">
        <v>82</v>
      </c>
      <c r="AB44" s="221">
        <v>9</v>
      </c>
      <c r="AC44" s="284">
        <v>12</v>
      </c>
      <c r="AD44" s="310">
        <v>14</v>
      </c>
      <c r="AE44" s="329">
        <v>0</v>
      </c>
      <c r="AF44" s="6">
        <v>17.5</v>
      </c>
      <c r="AG44" s="19">
        <v>201</v>
      </c>
      <c r="AH44" s="615">
        <v>202</v>
      </c>
      <c r="AI44" s="1"/>
      <c r="AJ44" s="210">
        <f t="shared" si="2"/>
        <v>713.5</v>
      </c>
      <c r="AK44" s="1">
        <v>0</v>
      </c>
      <c r="AL44" s="1">
        <v>20</v>
      </c>
      <c r="AM44" s="1"/>
      <c r="AN44" s="1">
        <v>12</v>
      </c>
      <c r="AO44" s="1"/>
      <c r="AP44" s="1"/>
      <c r="AQ44" s="1">
        <f t="shared" si="3"/>
        <v>32</v>
      </c>
      <c r="AT44" s="1"/>
      <c r="AU44" s="1"/>
      <c r="AV44" s="1"/>
      <c r="AW44" s="1"/>
      <c r="AX44" s="1"/>
      <c r="AZ44" s="1"/>
      <c r="BA44" s="1"/>
      <c r="BB44" s="1"/>
      <c r="BC44" s="1"/>
    </row>
    <row r="45" spans="1:55" ht="30" customHeight="1" thickBot="1" x14ac:dyDescent="0.4">
      <c r="A45" s="15"/>
      <c r="B45" s="14"/>
      <c r="C45" s="594"/>
      <c r="D45" s="530" t="s">
        <v>288</v>
      </c>
      <c r="E45" s="450"/>
      <c r="F45" s="450"/>
      <c r="G45" s="530"/>
      <c r="H45" s="530"/>
      <c r="I45" s="450"/>
      <c r="J45" s="450"/>
      <c r="K45" s="530"/>
      <c r="L45" s="530"/>
      <c r="M45" s="450"/>
      <c r="N45" s="450"/>
      <c r="O45" s="530"/>
      <c r="P45" s="530"/>
      <c r="Q45" s="450"/>
      <c r="R45" s="450"/>
      <c r="S45" s="530"/>
      <c r="T45" s="603"/>
      <c r="U45" s="4">
        <v>0</v>
      </c>
      <c r="V45" s="2">
        <v>0</v>
      </c>
      <c r="W45" s="3">
        <v>0</v>
      </c>
      <c r="X45" s="6">
        <v>0</v>
      </c>
      <c r="Y45" s="16">
        <v>0</v>
      </c>
      <c r="Z45" s="19">
        <v>0</v>
      </c>
      <c r="AA45" s="202">
        <v>15</v>
      </c>
      <c r="AB45" s="221">
        <v>44</v>
      </c>
      <c r="AC45" s="284">
        <v>9</v>
      </c>
      <c r="AD45" s="310">
        <v>87</v>
      </c>
      <c r="AE45" s="329">
        <v>80.5</v>
      </c>
      <c r="AF45" s="6">
        <v>92.5</v>
      </c>
      <c r="AG45" s="19">
        <v>146</v>
      </c>
      <c r="AH45" s="615">
        <v>169</v>
      </c>
      <c r="AI45" s="1"/>
      <c r="AJ45" s="210">
        <f t="shared" si="2"/>
        <v>643</v>
      </c>
      <c r="AK45" s="1">
        <v>0</v>
      </c>
      <c r="AL45" s="1">
        <v>20</v>
      </c>
      <c r="AM45" s="1"/>
      <c r="AN45" s="1"/>
      <c r="AO45" s="1"/>
      <c r="AP45" s="1">
        <v>12</v>
      </c>
      <c r="AQ45" s="1">
        <f t="shared" si="3"/>
        <v>32</v>
      </c>
      <c r="AT45" s="1"/>
      <c r="AU45" s="1"/>
      <c r="AV45" s="1"/>
      <c r="AW45" s="1"/>
      <c r="AX45" s="1"/>
      <c r="AZ45" s="1"/>
      <c r="BA45" s="1"/>
      <c r="BB45" s="1"/>
      <c r="BC45" s="1"/>
    </row>
    <row r="46" spans="1:55" ht="30" customHeight="1" thickBot="1" x14ac:dyDescent="0.4">
      <c r="A46" s="14"/>
      <c r="B46" s="10"/>
      <c r="C46" s="42"/>
      <c r="D46" s="46" t="s">
        <v>163</v>
      </c>
      <c r="E46" s="43"/>
      <c r="F46" s="46"/>
      <c r="G46" s="43"/>
      <c r="H46" s="46"/>
      <c r="I46" s="43"/>
      <c r="J46" s="46"/>
      <c r="K46" s="43"/>
      <c r="L46" s="46"/>
      <c r="M46" s="43"/>
      <c r="N46" s="46"/>
      <c r="O46" s="43"/>
      <c r="P46" s="46"/>
      <c r="Q46" s="43"/>
      <c r="R46" s="46"/>
      <c r="S46" s="43"/>
      <c r="T46" s="47"/>
      <c r="U46" s="18">
        <v>84</v>
      </c>
      <c r="V46" s="2">
        <v>141.5</v>
      </c>
      <c r="W46" s="3">
        <v>130.5</v>
      </c>
      <c r="X46" s="6">
        <v>158</v>
      </c>
      <c r="Y46" s="16">
        <v>97.5</v>
      </c>
      <c r="Z46" s="19">
        <v>240</v>
      </c>
      <c r="AA46" s="202">
        <v>186.5</v>
      </c>
      <c r="AB46" s="221">
        <v>153</v>
      </c>
      <c r="AC46" s="284">
        <v>39.5</v>
      </c>
      <c r="AD46" s="310">
        <v>291.5</v>
      </c>
      <c r="AE46" s="329">
        <v>322.5</v>
      </c>
      <c r="AF46" s="6">
        <v>239.5</v>
      </c>
      <c r="AG46" s="19">
        <v>200.5</v>
      </c>
      <c r="AH46" s="615">
        <v>167</v>
      </c>
      <c r="AI46" s="1"/>
      <c r="AJ46" s="210">
        <f t="shared" si="2"/>
        <v>2451.5</v>
      </c>
      <c r="AK46" s="1">
        <v>0</v>
      </c>
      <c r="AL46" s="1">
        <v>12</v>
      </c>
      <c r="AM46" s="1"/>
      <c r="AN46" s="1">
        <v>12</v>
      </c>
      <c r="AO46" s="1"/>
      <c r="AP46" s="1"/>
      <c r="AQ46" s="1">
        <f t="shared" si="3"/>
        <v>24</v>
      </c>
      <c r="AT46" s="1"/>
      <c r="AU46" s="1"/>
      <c r="AV46" s="1"/>
      <c r="AW46" s="1"/>
      <c r="AX46" s="1"/>
      <c r="AZ46" s="8"/>
      <c r="BA46" s="8"/>
      <c r="BB46" s="8"/>
      <c r="BC46" s="8"/>
    </row>
    <row r="47" spans="1:55" ht="30" customHeight="1" thickBot="1" x14ac:dyDescent="0.4">
      <c r="A47" s="15"/>
      <c r="B47" s="287"/>
      <c r="C47" s="34"/>
      <c r="D47" s="35"/>
      <c r="E47" s="35" t="s">
        <v>82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6"/>
      <c r="U47" s="4">
        <v>5</v>
      </c>
      <c r="V47" s="2">
        <v>65</v>
      </c>
      <c r="W47" s="3">
        <v>38</v>
      </c>
      <c r="X47" s="6">
        <v>81.5</v>
      </c>
      <c r="Y47" s="16">
        <v>111</v>
      </c>
      <c r="Z47" s="19">
        <v>169</v>
      </c>
      <c r="AA47" s="202">
        <v>371</v>
      </c>
      <c r="AB47" s="221">
        <v>210</v>
      </c>
      <c r="AC47" s="284">
        <v>46</v>
      </c>
      <c r="AD47" s="310">
        <v>220.5</v>
      </c>
      <c r="AE47" s="329">
        <v>217</v>
      </c>
      <c r="AF47" s="6">
        <v>239.75</v>
      </c>
      <c r="AG47" s="19">
        <v>296</v>
      </c>
      <c r="AH47" s="615">
        <v>182.5</v>
      </c>
      <c r="AI47" s="1"/>
      <c r="AJ47" s="210">
        <f t="shared" si="2"/>
        <v>2252.25</v>
      </c>
      <c r="AK47" s="1">
        <v>0</v>
      </c>
      <c r="AL47" s="1">
        <v>12</v>
      </c>
      <c r="AM47" s="1"/>
      <c r="AN47" s="1">
        <v>12</v>
      </c>
      <c r="AO47" s="1"/>
      <c r="AP47" s="1"/>
      <c r="AQ47" s="1">
        <f t="shared" si="3"/>
        <v>24</v>
      </c>
      <c r="AT47" s="1"/>
      <c r="AU47" s="1"/>
      <c r="AV47" s="1"/>
      <c r="AW47" s="1"/>
      <c r="AX47" s="1"/>
      <c r="AZ47" s="1"/>
      <c r="BA47" s="1"/>
      <c r="BB47" s="1"/>
      <c r="BC47" s="1"/>
    </row>
    <row r="48" spans="1:55" ht="30" customHeight="1" thickBot="1" x14ac:dyDescent="0.4">
      <c r="A48" s="15"/>
      <c r="B48" s="10"/>
      <c r="C48" s="625"/>
      <c r="D48" s="636"/>
      <c r="E48" s="636"/>
      <c r="F48" s="636"/>
      <c r="G48" s="636" t="s">
        <v>6</v>
      </c>
      <c r="H48" s="636"/>
      <c r="I48" s="636"/>
      <c r="J48" s="636"/>
      <c r="K48" s="636"/>
      <c r="L48" s="636"/>
      <c r="M48" s="636"/>
      <c r="N48" s="636"/>
      <c r="O48" s="636"/>
      <c r="P48" s="636"/>
      <c r="Q48" s="636"/>
      <c r="R48" s="636"/>
      <c r="S48" s="636"/>
      <c r="T48" s="658"/>
      <c r="U48" s="4">
        <v>113</v>
      </c>
      <c r="V48" s="2">
        <v>204</v>
      </c>
      <c r="W48" s="3">
        <v>181</v>
      </c>
      <c r="X48" s="6">
        <v>197</v>
      </c>
      <c r="Y48" s="16">
        <v>175.5</v>
      </c>
      <c r="Z48" s="19">
        <v>211</v>
      </c>
      <c r="AA48" s="202">
        <v>173.5</v>
      </c>
      <c r="AB48" s="221">
        <v>110</v>
      </c>
      <c r="AC48" s="284">
        <v>27</v>
      </c>
      <c r="AD48" s="310">
        <v>82.5</v>
      </c>
      <c r="AE48" s="329">
        <v>143</v>
      </c>
      <c r="AF48" s="6">
        <v>92.5</v>
      </c>
      <c r="AG48" s="19">
        <v>144</v>
      </c>
      <c r="AH48" s="615">
        <v>185</v>
      </c>
      <c r="AI48" s="1"/>
      <c r="AJ48" s="210">
        <f t="shared" si="2"/>
        <v>2039</v>
      </c>
      <c r="AK48" s="1">
        <v>0</v>
      </c>
      <c r="AL48" s="1"/>
      <c r="AM48" s="1"/>
      <c r="AN48" s="1">
        <v>12</v>
      </c>
      <c r="AO48" s="1"/>
      <c r="AP48" s="1">
        <v>12</v>
      </c>
      <c r="AQ48" s="1">
        <f t="shared" si="3"/>
        <v>24</v>
      </c>
      <c r="AT48" s="1"/>
      <c r="AU48" s="1"/>
      <c r="AV48" s="1"/>
      <c r="AW48" s="1"/>
      <c r="AX48" s="1"/>
      <c r="AZ48" s="8"/>
      <c r="BA48" s="8"/>
      <c r="BB48" s="8"/>
      <c r="BC48" s="8"/>
    </row>
    <row r="49" spans="1:55" ht="30" customHeight="1" thickBot="1" x14ac:dyDescent="0.4">
      <c r="A49" s="15"/>
      <c r="B49" s="12"/>
      <c r="C49" s="693"/>
      <c r="D49" s="697" t="s">
        <v>168</v>
      </c>
      <c r="E49" s="697"/>
      <c r="F49" s="697"/>
      <c r="G49" s="697"/>
      <c r="H49" s="697"/>
      <c r="I49" s="697"/>
      <c r="J49" s="697"/>
      <c r="K49" s="697"/>
      <c r="L49" s="700" t="s">
        <v>169</v>
      </c>
      <c r="M49" s="701"/>
      <c r="N49" s="701"/>
      <c r="O49" s="701"/>
      <c r="P49" s="701"/>
      <c r="Q49" s="701"/>
      <c r="R49" s="701"/>
      <c r="S49" s="701"/>
      <c r="T49" s="706"/>
      <c r="U49" s="4">
        <v>146</v>
      </c>
      <c r="V49" s="2">
        <v>188</v>
      </c>
      <c r="W49" s="3">
        <v>153.5</v>
      </c>
      <c r="X49" s="6">
        <v>167</v>
      </c>
      <c r="Y49" s="16">
        <v>201</v>
      </c>
      <c r="Z49" s="19">
        <v>149</v>
      </c>
      <c r="AA49" s="202">
        <v>93.5</v>
      </c>
      <c r="AB49" s="221">
        <v>92</v>
      </c>
      <c r="AC49" s="284">
        <v>15</v>
      </c>
      <c r="AD49" s="310">
        <v>137</v>
      </c>
      <c r="AE49" s="329">
        <v>142</v>
      </c>
      <c r="AF49" s="6">
        <v>110</v>
      </c>
      <c r="AG49" s="19">
        <v>206</v>
      </c>
      <c r="AH49" s="615">
        <v>206</v>
      </c>
      <c r="AI49" s="1"/>
      <c r="AJ49" s="210">
        <f t="shared" si="2"/>
        <v>2006</v>
      </c>
      <c r="AK49" s="1">
        <v>0</v>
      </c>
      <c r="AL49" s="1"/>
      <c r="AM49" s="1"/>
      <c r="AN49" s="1">
        <v>12</v>
      </c>
      <c r="AO49" s="1"/>
      <c r="AP49" s="1">
        <v>12</v>
      </c>
      <c r="AQ49" s="1">
        <f t="shared" si="3"/>
        <v>24</v>
      </c>
      <c r="AT49" s="1"/>
      <c r="AU49" s="1"/>
      <c r="AV49" s="1"/>
      <c r="AW49" s="1"/>
      <c r="AX49" s="1"/>
      <c r="AZ49" s="1"/>
      <c r="BA49" s="1"/>
      <c r="BB49" s="1"/>
      <c r="BC49" s="1"/>
    </row>
    <row r="50" spans="1:55" ht="30" customHeight="1" thickBot="1" x14ac:dyDescent="0.4">
      <c r="A50" s="15"/>
      <c r="B50" s="453"/>
      <c r="C50" s="523"/>
      <c r="D50" s="527"/>
      <c r="E50" s="527" t="s">
        <v>41</v>
      </c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527"/>
      <c r="S50" s="527"/>
      <c r="T50" s="534"/>
      <c r="U50" s="4">
        <v>103</v>
      </c>
      <c r="V50" s="2">
        <v>154</v>
      </c>
      <c r="W50" s="3">
        <v>150.5</v>
      </c>
      <c r="X50" s="6">
        <v>187.5</v>
      </c>
      <c r="Y50" s="16">
        <v>244</v>
      </c>
      <c r="Z50" s="19">
        <v>41</v>
      </c>
      <c r="AA50" s="202">
        <v>120</v>
      </c>
      <c r="AB50" s="221">
        <v>163</v>
      </c>
      <c r="AC50" s="284">
        <v>26.5</v>
      </c>
      <c r="AD50" s="310">
        <v>71.5</v>
      </c>
      <c r="AE50" s="329">
        <v>137</v>
      </c>
      <c r="AF50" s="6">
        <v>193</v>
      </c>
      <c r="AG50" s="19">
        <v>148</v>
      </c>
      <c r="AH50" s="615">
        <v>161</v>
      </c>
      <c r="AI50" s="1"/>
      <c r="AJ50" s="210">
        <f t="shared" si="2"/>
        <v>1900</v>
      </c>
      <c r="AK50" s="1">
        <v>0</v>
      </c>
      <c r="AL50" s="1">
        <v>12</v>
      </c>
      <c r="AM50" s="1"/>
      <c r="AN50" s="1"/>
      <c r="AO50" s="1"/>
      <c r="AP50" s="1">
        <v>12</v>
      </c>
      <c r="AQ50" s="1">
        <f t="shared" si="3"/>
        <v>24</v>
      </c>
      <c r="AR50" s="5"/>
      <c r="AT50" s="1"/>
      <c r="AU50" s="1"/>
      <c r="AV50" s="1"/>
      <c r="AW50" s="1"/>
      <c r="AX50" s="1"/>
      <c r="AZ50" s="1"/>
      <c r="BA50" s="1"/>
      <c r="BB50" s="1"/>
      <c r="BC50" s="1"/>
    </row>
    <row r="51" spans="1:55" ht="30" customHeight="1" thickBot="1" x14ac:dyDescent="0.4">
      <c r="A51" s="15"/>
      <c r="B51" s="10"/>
      <c r="C51" s="689" t="s">
        <v>191</v>
      </c>
      <c r="D51" s="694"/>
      <c r="E51" s="694"/>
      <c r="F51" s="694"/>
      <c r="G51" s="694"/>
      <c r="H51" s="694"/>
      <c r="I51" s="694"/>
      <c r="J51" s="694"/>
      <c r="K51" s="694"/>
      <c r="L51" s="694"/>
      <c r="M51" s="694"/>
      <c r="N51" s="694"/>
      <c r="O51" s="694"/>
      <c r="P51" s="694"/>
      <c r="Q51" s="694"/>
      <c r="R51" s="694"/>
      <c r="S51" s="694"/>
      <c r="T51" s="702"/>
      <c r="U51" s="18">
        <v>0</v>
      </c>
      <c r="V51" s="2">
        <v>0</v>
      </c>
      <c r="W51" s="3">
        <v>10</v>
      </c>
      <c r="X51" s="6">
        <v>46</v>
      </c>
      <c r="Y51" s="16">
        <v>74</v>
      </c>
      <c r="Z51" s="19">
        <v>132</v>
      </c>
      <c r="AA51" s="202">
        <v>188</v>
      </c>
      <c r="AB51" s="221">
        <v>174</v>
      </c>
      <c r="AC51" s="284">
        <v>33</v>
      </c>
      <c r="AD51" s="310">
        <v>131</v>
      </c>
      <c r="AE51" s="329">
        <v>155</v>
      </c>
      <c r="AF51" s="6">
        <v>134</v>
      </c>
      <c r="AG51" s="19">
        <v>110</v>
      </c>
      <c r="AH51" s="615">
        <v>72</v>
      </c>
      <c r="AI51" s="1"/>
      <c r="AJ51" s="210">
        <f t="shared" si="2"/>
        <v>1259</v>
      </c>
      <c r="AK51" s="1">
        <v>0</v>
      </c>
      <c r="AL51" s="1"/>
      <c r="AM51" s="1"/>
      <c r="AN51" s="1">
        <v>12</v>
      </c>
      <c r="AO51" s="1"/>
      <c r="AP51" s="1">
        <v>12</v>
      </c>
      <c r="AQ51" s="1">
        <f t="shared" si="3"/>
        <v>24</v>
      </c>
      <c r="AT51" s="1"/>
      <c r="AU51" s="1"/>
      <c r="AV51" s="1"/>
      <c r="AW51" s="1"/>
      <c r="AX51" s="1"/>
      <c r="AZ51" s="1"/>
      <c r="BA51" s="1"/>
      <c r="BB51" s="1"/>
      <c r="BC51" s="1"/>
    </row>
    <row r="52" spans="1:55" ht="30" customHeight="1" thickBot="1" x14ac:dyDescent="0.4">
      <c r="A52" s="15"/>
      <c r="B52" s="10"/>
      <c r="C52" s="548"/>
      <c r="D52" s="208"/>
      <c r="E52" s="207"/>
      <c r="F52" s="208"/>
      <c r="G52" s="562" t="s">
        <v>221</v>
      </c>
      <c r="H52" s="562"/>
      <c r="I52" s="562"/>
      <c r="J52" s="562"/>
      <c r="K52" s="562"/>
      <c r="L52" s="562"/>
      <c r="M52" s="562"/>
      <c r="N52" s="562"/>
      <c r="O52" s="562"/>
      <c r="P52" s="562"/>
      <c r="Q52" s="208"/>
      <c r="R52" s="207"/>
      <c r="S52" s="208"/>
      <c r="T52" s="567"/>
      <c r="U52" s="4">
        <v>0</v>
      </c>
      <c r="V52" s="2">
        <v>0</v>
      </c>
      <c r="W52" s="3">
        <v>0</v>
      </c>
      <c r="X52" s="6">
        <v>0</v>
      </c>
      <c r="Y52" s="16">
        <v>0</v>
      </c>
      <c r="Z52" s="19">
        <v>0</v>
      </c>
      <c r="AA52" s="202">
        <v>0</v>
      </c>
      <c r="AB52" s="221">
        <v>20</v>
      </c>
      <c r="AC52" s="284">
        <v>12</v>
      </c>
      <c r="AD52" s="311">
        <v>67</v>
      </c>
      <c r="AE52" s="330">
        <v>155</v>
      </c>
      <c r="AF52" s="377">
        <v>155</v>
      </c>
      <c r="AG52" s="439">
        <v>186</v>
      </c>
      <c r="AH52" s="616">
        <v>162</v>
      </c>
      <c r="AI52" s="8"/>
      <c r="AJ52" s="210">
        <f t="shared" si="2"/>
        <v>757</v>
      </c>
      <c r="AK52" s="1">
        <v>0</v>
      </c>
      <c r="AL52" s="1"/>
      <c r="AM52" s="1"/>
      <c r="AN52" s="1">
        <v>12</v>
      </c>
      <c r="AO52" s="1"/>
      <c r="AP52" s="1">
        <v>12</v>
      </c>
      <c r="AQ52" s="8">
        <f t="shared" si="3"/>
        <v>24</v>
      </c>
      <c r="AR52" s="11"/>
      <c r="AT52" s="1"/>
      <c r="AU52" s="1"/>
      <c r="AV52" s="1"/>
      <c r="AW52" s="1"/>
      <c r="AX52" s="1"/>
      <c r="AZ52" s="1"/>
      <c r="BA52" s="1"/>
      <c r="BB52" s="1"/>
      <c r="BC52" s="1"/>
    </row>
    <row r="53" spans="1:55" ht="30" customHeight="1" thickBot="1" x14ac:dyDescent="0.4">
      <c r="A53" s="15"/>
      <c r="B53" s="14"/>
      <c r="C53" s="618"/>
      <c r="D53" s="619"/>
      <c r="E53" s="619" t="s">
        <v>204</v>
      </c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20"/>
      <c r="U53" s="4">
        <v>0</v>
      </c>
      <c r="V53" s="2">
        <v>0</v>
      </c>
      <c r="W53" s="3">
        <v>0</v>
      </c>
      <c r="X53" s="6">
        <v>0</v>
      </c>
      <c r="Y53" s="16">
        <v>0</v>
      </c>
      <c r="Z53" s="19">
        <v>0</v>
      </c>
      <c r="AA53" s="202">
        <v>15</v>
      </c>
      <c r="AB53" s="221">
        <v>58</v>
      </c>
      <c r="AC53" s="284">
        <v>9</v>
      </c>
      <c r="AD53" s="310">
        <v>52</v>
      </c>
      <c r="AE53" s="329">
        <v>73</v>
      </c>
      <c r="AF53" s="6">
        <v>145</v>
      </c>
      <c r="AG53" s="19">
        <v>218</v>
      </c>
      <c r="AH53" s="615">
        <v>147.5</v>
      </c>
      <c r="AI53" s="1"/>
      <c r="AJ53" s="210">
        <f t="shared" si="2"/>
        <v>717.5</v>
      </c>
      <c r="AK53" s="1">
        <v>0</v>
      </c>
      <c r="AL53" s="1">
        <v>12</v>
      </c>
      <c r="AM53" s="1"/>
      <c r="AN53" s="1"/>
      <c r="AO53" s="1"/>
      <c r="AP53" s="1">
        <v>12</v>
      </c>
      <c r="AQ53" s="1">
        <f t="shared" si="3"/>
        <v>24</v>
      </c>
      <c r="AS53" s="11"/>
      <c r="AT53" s="1"/>
      <c r="AU53" s="1"/>
      <c r="AV53" s="1"/>
      <c r="AW53" s="1"/>
      <c r="AX53" s="1"/>
      <c r="AZ53" s="1"/>
      <c r="BA53" s="1"/>
      <c r="BB53" s="1"/>
      <c r="BC53" s="1"/>
    </row>
    <row r="54" spans="1:55" ht="30" customHeight="1" thickBot="1" x14ac:dyDescent="0.4">
      <c r="A54" s="15"/>
      <c r="B54" s="10"/>
      <c r="C54" s="115"/>
      <c r="D54" s="640" t="s">
        <v>302</v>
      </c>
      <c r="E54" s="384"/>
      <c r="F54" s="640"/>
      <c r="G54" s="384"/>
      <c r="H54" s="640"/>
      <c r="I54" s="384"/>
      <c r="J54" s="640"/>
      <c r="K54" s="384"/>
      <c r="L54" s="640"/>
      <c r="M54" s="384"/>
      <c r="N54" s="640"/>
      <c r="O54" s="384"/>
      <c r="P54" s="640"/>
      <c r="Q54" s="384"/>
      <c r="R54" s="640"/>
      <c r="S54" s="384"/>
      <c r="T54" s="664"/>
      <c r="U54" s="18">
        <v>49</v>
      </c>
      <c r="V54" s="2">
        <v>38</v>
      </c>
      <c r="W54" s="3">
        <v>25</v>
      </c>
      <c r="X54" s="6">
        <v>0</v>
      </c>
      <c r="Y54" s="17">
        <v>23</v>
      </c>
      <c r="Z54" s="19">
        <v>20</v>
      </c>
      <c r="AA54" s="202">
        <v>77</v>
      </c>
      <c r="AB54" s="221">
        <v>51</v>
      </c>
      <c r="AC54" s="284">
        <v>15</v>
      </c>
      <c r="AD54" s="310">
        <v>96</v>
      </c>
      <c r="AE54" s="329">
        <v>37.5</v>
      </c>
      <c r="AF54" s="6">
        <v>67.5</v>
      </c>
      <c r="AG54" s="19">
        <v>90</v>
      </c>
      <c r="AH54" s="615">
        <v>98</v>
      </c>
      <c r="AI54" s="1"/>
      <c r="AJ54" s="210">
        <f t="shared" si="2"/>
        <v>687</v>
      </c>
      <c r="AK54" s="1">
        <v>0</v>
      </c>
      <c r="AL54" s="1"/>
      <c r="AM54" s="1"/>
      <c r="AN54" s="1">
        <v>12</v>
      </c>
      <c r="AO54" s="1"/>
      <c r="AP54" s="1">
        <v>12</v>
      </c>
      <c r="AQ54" s="8">
        <f t="shared" si="3"/>
        <v>24</v>
      </c>
      <c r="AT54" s="1"/>
      <c r="AU54" s="1"/>
      <c r="AV54" s="1"/>
      <c r="AW54" s="1"/>
      <c r="AX54" s="1"/>
      <c r="AZ54" s="1"/>
      <c r="BA54" s="1"/>
      <c r="BB54" s="1"/>
      <c r="BC54" s="1"/>
    </row>
    <row r="55" spans="1:55" ht="30" customHeight="1" thickBot="1" x14ac:dyDescent="0.4">
      <c r="A55" s="15"/>
      <c r="B55" s="287"/>
      <c r="C55" s="691" t="s">
        <v>170</v>
      </c>
      <c r="D55" s="695"/>
      <c r="E55" s="695"/>
      <c r="F55" s="695"/>
      <c r="G55" s="695"/>
      <c r="H55" s="695"/>
      <c r="I55" s="695"/>
      <c r="J55" s="695"/>
      <c r="K55" s="695"/>
      <c r="L55" s="698"/>
      <c r="M55" s="698"/>
      <c r="N55" s="698"/>
      <c r="O55" s="698"/>
      <c r="P55" s="698"/>
      <c r="Q55" s="698"/>
      <c r="R55" s="698"/>
      <c r="S55" s="698"/>
      <c r="T55" s="704"/>
      <c r="U55" s="18">
        <v>18</v>
      </c>
      <c r="V55" s="2">
        <v>36</v>
      </c>
      <c r="W55" s="3">
        <v>43</v>
      </c>
      <c r="X55" s="6">
        <v>46</v>
      </c>
      <c r="Y55" s="16">
        <v>64</v>
      </c>
      <c r="Z55" s="19">
        <v>65</v>
      </c>
      <c r="AA55" s="202">
        <v>40</v>
      </c>
      <c r="AB55" s="221">
        <v>47</v>
      </c>
      <c r="AC55" s="284">
        <v>17</v>
      </c>
      <c r="AD55" s="310">
        <v>77</v>
      </c>
      <c r="AE55" s="329">
        <v>83</v>
      </c>
      <c r="AF55" s="6">
        <v>11</v>
      </c>
      <c r="AG55" s="19">
        <v>24</v>
      </c>
      <c r="AH55" s="615">
        <v>89.75</v>
      </c>
      <c r="AI55" s="1"/>
      <c r="AJ55" s="210">
        <f t="shared" si="2"/>
        <v>660.75</v>
      </c>
      <c r="AK55" s="1">
        <v>0</v>
      </c>
      <c r="AL55" s="1">
        <v>12</v>
      </c>
      <c r="AM55" s="1"/>
      <c r="AN55" s="1">
        <v>12</v>
      </c>
      <c r="AO55" s="1"/>
      <c r="AP55" s="1"/>
      <c r="AQ55" s="1">
        <f t="shared" si="3"/>
        <v>24</v>
      </c>
      <c r="AS55" s="11"/>
      <c r="AT55" s="1"/>
      <c r="AU55" s="1"/>
      <c r="AV55" s="1"/>
      <c r="AW55" s="1"/>
      <c r="AX55" s="1"/>
      <c r="AZ55" s="1"/>
      <c r="BA55" s="1"/>
      <c r="BB55" s="1"/>
      <c r="BC55" s="1"/>
    </row>
    <row r="56" spans="1:55" ht="30" customHeight="1" thickBot="1" x14ac:dyDescent="0.4">
      <c r="A56" s="15"/>
      <c r="B56" s="10"/>
      <c r="C56" s="170" t="s">
        <v>307</v>
      </c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484"/>
      <c r="O56" s="97"/>
      <c r="P56" s="484"/>
      <c r="Q56" s="97"/>
      <c r="R56" s="484"/>
      <c r="S56" s="97"/>
      <c r="T56" s="611"/>
      <c r="U56" s="18">
        <v>0</v>
      </c>
      <c r="V56" s="2">
        <v>0</v>
      </c>
      <c r="W56" s="3">
        <v>5</v>
      </c>
      <c r="X56" s="6">
        <v>44</v>
      </c>
      <c r="Y56" s="16">
        <v>88</v>
      </c>
      <c r="Z56" s="19">
        <v>56</v>
      </c>
      <c r="AA56" s="202">
        <v>29</v>
      </c>
      <c r="AB56" s="221">
        <v>0</v>
      </c>
      <c r="AC56" s="284">
        <v>0</v>
      </c>
      <c r="AD56" s="310">
        <v>0</v>
      </c>
      <c r="AE56" s="329">
        <v>15</v>
      </c>
      <c r="AF56" s="6">
        <v>45</v>
      </c>
      <c r="AG56" s="19">
        <v>95</v>
      </c>
      <c r="AH56" s="615">
        <v>210</v>
      </c>
      <c r="AI56" s="1"/>
      <c r="AJ56" s="210">
        <f t="shared" si="2"/>
        <v>587</v>
      </c>
      <c r="AK56" s="1">
        <v>0</v>
      </c>
      <c r="AL56" s="1"/>
      <c r="AM56" s="1"/>
      <c r="AN56" s="1">
        <v>12</v>
      </c>
      <c r="AO56" s="1"/>
      <c r="AP56" s="1">
        <v>12</v>
      </c>
      <c r="AQ56" s="8">
        <f t="shared" si="3"/>
        <v>24</v>
      </c>
      <c r="AT56" s="1"/>
      <c r="AU56" s="1"/>
      <c r="AV56" s="1"/>
      <c r="AW56" s="1"/>
      <c r="AX56" s="1"/>
      <c r="AZ56" s="8"/>
      <c r="BA56" s="8"/>
      <c r="BB56" s="8"/>
      <c r="BC56" s="8"/>
    </row>
    <row r="57" spans="1:55" ht="30" customHeight="1" thickBot="1" x14ac:dyDescent="0.4">
      <c r="A57" s="15"/>
      <c r="B57" s="14"/>
      <c r="C57" s="690"/>
      <c r="D57" s="648"/>
      <c r="E57" s="637"/>
      <c r="F57" s="648"/>
      <c r="G57" s="637" t="s">
        <v>178</v>
      </c>
      <c r="H57" s="648"/>
      <c r="I57" s="637"/>
      <c r="J57" s="648"/>
      <c r="K57" s="637"/>
      <c r="L57" s="648"/>
      <c r="M57" s="637"/>
      <c r="N57" s="648"/>
      <c r="O57" s="637"/>
      <c r="P57" s="648"/>
      <c r="Q57" s="637"/>
      <c r="R57" s="648"/>
      <c r="S57" s="637"/>
      <c r="T57" s="703"/>
      <c r="U57" s="4">
        <v>0</v>
      </c>
      <c r="V57" s="2">
        <v>0</v>
      </c>
      <c r="W57" s="3">
        <v>0</v>
      </c>
      <c r="X57" s="6">
        <v>0</v>
      </c>
      <c r="Y57" s="16">
        <v>0</v>
      </c>
      <c r="Z57" s="19">
        <v>15</v>
      </c>
      <c r="AA57" s="202">
        <v>73</v>
      </c>
      <c r="AB57" s="221">
        <v>74</v>
      </c>
      <c r="AC57" s="284">
        <v>15</v>
      </c>
      <c r="AD57" s="310">
        <v>83</v>
      </c>
      <c r="AE57" s="329">
        <v>100</v>
      </c>
      <c r="AF57" s="6">
        <v>41</v>
      </c>
      <c r="AG57" s="19">
        <v>56</v>
      </c>
      <c r="AH57" s="615">
        <v>81</v>
      </c>
      <c r="AI57" s="1"/>
      <c r="AJ57" s="210">
        <f t="shared" si="2"/>
        <v>538</v>
      </c>
      <c r="AK57" s="1">
        <v>0</v>
      </c>
      <c r="AL57" s="1">
        <v>12</v>
      </c>
      <c r="AM57" s="1"/>
      <c r="AN57" s="1">
        <v>12</v>
      </c>
      <c r="AO57" s="1"/>
      <c r="AP57" s="1"/>
      <c r="AQ57" s="1">
        <f t="shared" si="3"/>
        <v>24</v>
      </c>
      <c r="AT57" s="1"/>
      <c r="AU57" s="1"/>
      <c r="AV57" s="1"/>
      <c r="AW57" s="1"/>
      <c r="AX57" s="1"/>
      <c r="AZ57" s="1"/>
      <c r="BA57" s="1"/>
      <c r="BB57" s="1"/>
      <c r="BC57" s="1"/>
    </row>
    <row r="58" spans="1:55" ht="30" customHeight="1" thickBot="1" x14ac:dyDescent="0.4">
      <c r="A58" s="15"/>
      <c r="B58" s="14"/>
      <c r="C58" s="692"/>
      <c r="D58" s="696"/>
      <c r="E58" s="696" t="s">
        <v>193</v>
      </c>
      <c r="F58" s="696"/>
      <c r="G58" s="696"/>
      <c r="H58" s="696"/>
      <c r="I58" s="696"/>
      <c r="J58" s="696"/>
      <c r="K58" s="696"/>
      <c r="L58" s="699"/>
      <c r="M58" s="699"/>
      <c r="N58" s="699"/>
      <c r="O58" s="699"/>
      <c r="P58" s="699"/>
      <c r="Q58" s="699"/>
      <c r="R58" s="699"/>
      <c r="S58" s="699"/>
      <c r="T58" s="705"/>
      <c r="U58" s="4">
        <v>8</v>
      </c>
      <c r="V58" s="2">
        <v>5</v>
      </c>
      <c r="W58" s="3">
        <v>0</v>
      </c>
      <c r="X58" s="6">
        <v>0</v>
      </c>
      <c r="Y58" s="16">
        <v>0</v>
      </c>
      <c r="Z58" s="19">
        <v>15</v>
      </c>
      <c r="AA58" s="202">
        <v>22</v>
      </c>
      <c r="AB58" s="221">
        <v>15</v>
      </c>
      <c r="AC58" s="284">
        <v>10</v>
      </c>
      <c r="AD58" s="310">
        <v>37</v>
      </c>
      <c r="AE58" s="329">
        <v>16</v>
      </c>
      <c r="AF58" s="6">
        <v>21</v>
      </c>
      <c r="AG58" s="19">
        <v>83</v>
      </c>
      <c r="AH58" s="615">
        <v>176</v>
      </c>
      <c r="AI58" s="1"/>
      <c r="AJ58" s="210">
        <f t="shared" si="2"/>
        <v>408</v>
      </c>
      <c r="AK58" s="1">
        <v>0</v>
      </c>
      <c r="AL58" s="1">
        <v>12</v>
      </c>
      <c r="AM58" s="1"/>
      <c r="AN58" s="1"/>
      <c r="AO58" s="1"/>
      <c r="AP58" s="1">
        <v>12</v>
      </c>
      <c r="AQ58" s="1">
        <f t="shared" si="3"/>
        <v>24</v>
      </c>
      <c r="AT58" s="1"/>
      <c r="AU58" s="1"/>
      <c r="AV58" s="1"/>
      <c r="AW58" s="1"/>
      <c r="AX58" s="1"/>
      <c r="AZ58" s="1"/>
      <c r="BA58" s="1"/>
      <c r="BB58" s="1"/>
      <c r="BC58" s="1"/>
    </row>
    <row r="59" spans="1:55" ht="30" customHeight="1" thickBot="1" x14ac:dyDescent="0.4">
      <c r="A59" s="15"/>
      <c r="B59" s="10"/>
      <c r="C59" s="23"/>
      <c r="D59" s="66"/>
      <c r="E59" s="32"/>
      <c r="F59" s="32"/>
      <c r="G59" s="66"/>
      <c r="H59" s="66" t="s">
        <v>23</v>
      </c>
      <c r="I59" s="32"/>
      <c r="J59" s="32"/>
      <c r="K59" s="66"/>
      <c r="L59" s="66"/>
      <c r="M59" s="32"/>
      <c r="N59" s="32"/>
      <c r="O59" s="66"/>
      <c r="P59" s="66"/>
      <c r="Q59" s="32"/>
      <c r="R59" s="32"/>
      <c r="S59" s="66"/>
      <c r="T59" s="26"/>
      <c r="U59" s="4">
        <v>32</v>
      </c>
      <c r="V59" s="2">
        <v>58</v>
      </c>
      <c r="W59" s="3">
        <v>43</v>
      </c>
      <c r="X59" s="6">
        <v>53</v>
      </c>
      <c r="Y59" s="16">
        <v>13</v>
      </c>
      <c r="Z59" s="19">
        <v>0</v>
      </c>
      <c r="AA59" s="202">
        <v>0</v>
      </c>
      <c r="AB59" s="221">
        <v>0</v>
      </c>
      <c r="AC59" s="284">
        <v>3</v>
      </c>
      <c r="AD59" s="310">
        <v>3</v>
      </c>
      <c r="AE59" s="329">
        <v>15</v>
      </c>
      <c r="AF59" s="6">
        <v>13.5</v>
      </c>
      <c r="AG59" s="19">
        <v>68</v>
      </c>
      <c r="AH59" s="615">
        <v>101</v>
      </c>
      <c r="AI59" s="1"/>
      <c r="AJ59" s="210">
        <f t="shared" si="2"/>
        <v>402.5</v>
      </c>
      <c r="AK59" s="1">
        <v>0</v>
      </c>
      <c r="AL59" s="1"/>
      <c r="AM59" s="1"/>
      <c r="AN59" s="1">
        <v>12</v>
      </c>
      <c r="AO59" s="1"/>
      <c r="AP59" s="1">
        <v>12</v>
      </c>
      <c r="AQ59" s="1">
        <f t="shared" si="3"/>
        <v>24</v>
      </c>
      <c r="AT59" s="1"/>
      <c r="AU59" s="1"/>
      <c r="AV59" s="1"/>
      <c r="AW59" s="1"/>
      <c r="AX59" s="1"/>
      <c r="AZ59" s="1"/>
      <c r="BA59" s="1"/>
      <c r="BB59" s="1"/>
      <c r="BC59" s="1"/>
    </row>
    <row r="60" spans="1:55" ht="30" customHeight="1" thickBot="1" x14ac:dyDescent="0.4">
      <c r="A60" s="15"/>
      <c r="B60" s="10"/>
      <c r="C60" s="458"/>
      <c r="D60" s="86"/>
      <c r="E60" s="86"/>
      <c r="F60" s="487"/>
      <c r="G60" s="487"/>
      <c r="H60" s="86"/>
      <c r="I60" s="86" t="s">
        <v>309</v>
      </c>
      <c r="J60" s="487"/>
      <c r="K60" s="487"/>
      <c r="L60" s="86"/>
      <c r="M60" s="86"/>
      <c r="N60" s="487"/>
      <c r="O60" s="487"/>
      <c r="P60" s="86"/>
      <c r="Q60" s="86"/>
      <c r="R60" s="487"/>
      <c r="S60" s="487"/>
      <c r="T60" s="93"/>
      <c r="U60" s="4">
        <v>0</v>
      </c>
      <c r="V60" s="2">
        <v>0</v>
      </c>
      <c r="W60" s="3">
        <v>0</v>
      </c>
      <c r="X60" s="6">
        <v>0</v>
      </c>
      <c r="Y60" s="16">
        <v>0</v>
      </c>
      <c r="Z60" s="19">
        <v>0</v>
      </c>
      <c r="AA60" s="202">
        <v>0</v>
      </c>
      <c r="AB60" s="221">
        <v>0</v>
      </c>
      <c r="AC60" s="284">
        <v>0</v>
      </c>
      <c r="AD60" s="310">
        <v>0</v>
      </c>
      <c r="AE60" s="329">
        <v>30</v>
      </c>
      <c r="AF60" s="6">
        <v>48.5</v>
      </c>
      <c r="AG60" s="19">
        <v>53</v>
      </c>
      <c r="AH60" s="615">
        <v>69</v>
      </c>
      <c r="AI60" s="1"/>
      <c r="AJ60" s="210">
        <f t="shared" si="2"/>
        <v>200.5</v>
      </c>
      <c r="AK60" s="1">
        <v>0</v>
      </c>
      <c r="AL60" s="1">
        <v>12</v>
      </c>
      <c r="AM60" s="1"/>
      <c r="AN60" s="1">
        <v>12</v>
      </c>
      <c r="AO60" s="1"/>
      <c r="AP60" s="1"/>
      <c r="AQ60" s="1">
        <f t="shared" si="3"/>
        <v>24</v>
      </c>
      <c r="AT60" s="1"/>
      <c r="AU60" s="1"/>
      <c r="AV60" s="1"/>
      <c r="AW60" s="1"/>
      <c r="AX60" s="1"/>
      <c r="AZ60" s="1"/>
      <c r="BA60" s="1"/>
      <c r="BB60" s="1"/>
      <c r="BC60" s="1"/>
    </row>
    <row r="61" spans="1:55" ht="30" customHeight="1" thickBot="1" x14ac:dyDescent="0.4">
      <c r="A61" s="15"/>
      <c r="B61" s="10"/>
      <c r="C61" s="59"/>
      <c r="D61" s="46"/>
      <c r="E61" s="67"/>
      <c r="F61" s="67"/>
      <c r="G61" s="46"/>
      <c r="H61" s="46" t="s">
        <v>382</v>
      </c>
      <c r="I61" s="67"/>
      <c r="J61" s="67"/>
      <c r="K61" s="46"/>
      <c r="L61" s="46"/>
      <c r="M61" s="67"/>
      <c r="N61" s="67"/>
      <c r="O61" s="46"/>
      <c r="P61" s="46"/>
      <c r="Q61" s="67"/>
      <c r="R61" s="67"/>
      <c r="S61" s="46"/>
      <c r="T61" s="47"/>
      <c r="U61" s="4">
        <v>0</v>
      </c>
      <c r="V61" s="2">
        <v>0</v>
      </c>
      <c r="W61" s="3">
        <v>0</v>
      </c>
      <c r="X61" s="6">
        <v>0</v>
      </c>
      <c r="Y61" s="16">
        <v>0</v>
      </c>
      <c r="Z61" s="19">
        <v>0</v>
      </c>
      <c r="AA61" s="202">
        <v>0</v>
      </c>
      <c r="AB61" s="221">
        <v>0</v>
      </c>
      <c r="AC61" s="284">
        <v>0</v>
      </c>
      <c r="AD61" s="310">
        <v>0</v>
      </c>
      <c r="AE61" s="329">
        <v>0</v>
      </c>
      <c r="AF61" s="6">
        <v>0</v>
      </c>
      <c r="AG61" s="19">
        <v>0</v>
      </c>
      <c r="AH61" s="615">
        <v>93</v>
      </c>
      <c r="AI61" s="1"/>
      <c r="AJ61" s="210">
        <f t="shared" si="2"/>
        <v>93</v>
      </c>
      <c r="AK61" s="1">
        <v>0</v>
      </c>
      <c r="AL61" s="1"/>
      <c r="AM61" s="1"/>
      <c r="AN61" s="1">
        <v>12</v>
      </c>
      <c r="AO61" s="1"/>
      <c r="AP61" s="1">
        <v>12</v>
      </c>
      <c r="AQ61" s="1">
        <f t="shared" si="3"/>
        <v>24</v>
      </c>
      <c r="AT61" s="1"/>
      <c r="AU61" s="1"/>
      <c r="AV61" s="1"/>
      <c r="AW61" s="1"/>
      <c r="AX61" s="1"/>
      <c r="AZ61" s="1"/>
      <c r="BA61" s="1"/>
      <c r="BB61" s="1"/>
      <c r="BC61" s="1"/>
    </row>
    <row r="62" spans="1:55" ht="30" customHeight="1" thickBot="1" x14ac:dyDescent="0.4">
      <c r="A62" s="15"/>
      <c r="B62" s="14"/>
      <c r="C62" s="95"/>
      <c r="D62" s="89" t="s">
        <v>176</v>
      </c>
      <c r="E62" s="88"/>
      <c r="F62" s="66"/>
      <c r="G62" s="66"/>
      <c r="H62" s="66"/>
      <c r="I62" s="88"/>
      <c r="J62" s="88"/>
      <c r="K62" s="88"/>
      <c r="L62" s="66"/>
      <c r="M62" s="66"/>
      <c r="N62" s="66"/>
      <c r="O62" s="88"/>
      <c r="P62" s="88"/>
      <c r="Q62" s="88"/>
      <c r="R62" s="66"/>
      <c r="S62" s="66"/>
      <c r="T62" s="96"/>
      <c r="U62" s="18">
        <v>93</v>
      </c>
      <c r="V62" s="2">
        <v>141</v>
      </c>
      <c r="W62" s="3">
        <v>117.5</v>
      </c>
      <c r="X62" s="6">
        <v>182</v>
      </c>
      <c r="Y62" s="16">
        <v>235</v>
      </c>
      <c r="Z62" s="19">
        <v>194</v>
      </c>
      <c r="AA62" s="202">
        <v>189</v>
      </c>
      <c r="AB62" s="221">
        <v>91</v>
      </c>
      <c r="AC62" s="284">
        <v>21</v>
      </c>
      <c r="AD62" s="310">
        <v>94.25</v>
      </c>
      <c r="AE62" s="329">
        <v>0</v>
      </c>
      <c r="AF62" s="6">
        <v>124.25</v>
      </c>
      <c r="AG62" s="19">
        <v>109.25</v>
      </c>
      <c r="AH62" s="615">
        <v>83.5</v>
      </c>
      <c r="AI62" s="1"/>
      <c r="AJ62" s="210">
        <f t="shared" si="2"/>
        <v>1674.75</v>
      </c>
      <c r="AK62" s="1">
        <v>0</v>
      </c>
      <c r="AL62" s="1">
        <v>22</v>
      </c>
      <c r="AM62" s="1"/>
      <c r="AN62" s="1"/>
      <c r="AO62" s="1"/>
      <c r="AP62" s="1"/>
      <c r="AQ62" s="1">
        <f t="shared" si="3"/>
        <v>22</v>
      </c>
      <c r="AT62" s="1"/>
      <c r="AU62" s="1"/>
      <c r="AV62" s="1"/>
      <c r="AW62" s="1"/>
      <c r="AX62" s="1"/>
      <c r="AZ62" s="1"/>
      <c r="BA62" s="1"/>
      <c r="BB62" s="1"/>
      <c r="BC62" s="1"/>
    </row>
    <row r="63" spans="1:55" ht="30" customHeight="1" thickBot="1" x14ac:dyDescent="0.4">
      <c r="A63" s="15"/>
      <c r="B63" s="10"/>
      <c r="C63" s="116"/>
      <c r="D63" s="601"/>
      <c r="E63" s="25"/>
      <c r="F63" s="601"/>
      <c r="G63" s="25" t="s">
        <v>283</v>
      </c>
      <c r="H63" s="601"/>
      <c r="I63" s="25"/>
      <c r="J63" s="601"/>
      <c r="K63" s="25"/>
      <c r="L63" s="32"/>
      <c r="M63" s="25"/>
      <c r="N63" s="32"/>
      <c r="O63" s="25"/>
      <c r="P63" s="32"/>
      <c r="Q63" s="25"/>
      <c r="R63" s="32"/>
      <c r="S63" s="25"/>
      <c r="T63" s="52"/>
      <c r="U63" s="4">
        <v>5</v>
      </c>
      <c r="V63" s="2">
        <v>44</v>
      </c>
      <c r="W63" s="3">
        <v>98</v>
      </c>
      <c r="X63" s="6">
        <v>59</v>
      </c>
      <c r="Y63" s="16">
        <v>94</v>
      </c>
      <c r="Z63" s="19">
        <v>105</v>
      </c>
      <c r="AA63" s="202">
        <v>109</v>
      </c>
      <c r="AB63" s="221">
        <v>52</v>
      </c>
      <c r="AC63" s="284">
        <v>12</v>
      </c>
      <c r="AD63" s="310">
        <v>63.75</v>
      </c>
      <c r="AE63" s="329">
        <v>52.25</v>
      </c>
      <c r="AF63" s="6">
        <v>37.5</v>
      </c>
      <c r="AG63" s="19">
        <v>105.25</v>
      </c>
      <c r="AH63" s="615">
        <v>89.5</v>
      </c>
      <c r="AI63" s="1"/>
      <c r="AJ63" s="210">
        <f t="shared" si="2"/>
        <v>926.25</v>
      </c>
      <c r="AK63" s="1">
        <v>0</v>
      </c>
      <c r="AL63" s="1">
        <v>22</v>
      </c>
      <c r="AM63" s="1"/>
      <c r="AN63" s="1"/>
      <c r="AO63" s="1"/>
      <c r="AP63" s="1"/>
      <c r="AQ63" s="1">
        <f t="shared" si="3"/>
        <v>22</v>
      </c>
      <c r="AT63" s="1"/>
      <c r="AU63" s="1"/>
      <c r="AV63" s="1"/>
      <c r="AW63" s="1"/>
      <c r="AX63" s="1"/>
      <c r="AZ63" s="1"/>
      <c r="BA63" s="1"/>
      <c r="BB63" s="1"/>
      <c r="BC63" s="1"/>
    </row>
    <row r="64" spans="1:55" ht="29.25" customHeight="1" thickBot="1" x14ac:dyDescent="0.4">
      <c r="A64" s="15"/>
      <c r="B64" s="10"/>
      <c r="C64" s="489"/>
      <c r="D64" s="424"/>
      <c r="E64" s="474"/>
      <c r="F64" s="424"/>
      <c r="G64" s="474" t="s">
        <v>408</v>
      </c>
      <c r="H64" s="424"/>
      <c r="I64" s="474"/>
      <c r="J64" s="424"/>
      <c r="K64" s="474"/>
      <c r="L64" s="424"/>
      <c r="M64" s="474"/>
      <c r="N64" s="424"/>
      <c r="O64" s="474"/>
      <c r="P64" s="424"/>
      <c r="Q64" s="474"/>
      <c r="R64" s="424"/>
      <c r="S64" s="474"/>
      <c r="T64" s="459"/>
      <c r="U64" s="4">
        <v>76</v>
      </c>
      <c r="V64" s="2">
        <v>146</v>
      </c>
      <c r="W64" s="3">
        <v>0</v>
      </c>
      <c r="X64" s="6">
        <v>0</v>
      </c>
      <c r="Y64" s="16">
        <v>0</v>
      </c>
      <c r="Z64" s="19">
        <v>0</v>
      </c>
      <c r="AA64" s="202">
        <v>0</v>
      </c>
      <c r="AB64" s="221">
        <v>29</v>
      </c>
      <c r="AC64" s="284">
        <v>0</v>
      </c>
      <c r="AD64" s="310">
        <v>0</v>
      </c>
      <c r="AE64" s="329">
        <v>0</v>
      </c>
      <c r="AF64" s="6">
        <v>0</v>
      </c>
      <c r="AG64" s="19">
        <v>0</v>
      </c>
      <c r="AH64" s="615">
        <v>31</v>
      </c>
      <c r="AI64" s="1"/>
      <c r="AJ64" s="210">
        <f t="shared" si="2"/>
        <v>282</v>
      </c>
      <c r="AK64" s="1">
        <v>0</v>
      </c>
      <c r="AL64" s="1">
        <v>22</v>
      </c>
      <c r="AM64" s="1"/>
      <c r="AN64" s="1"/>
      <c r="AO64" s="1"/>
      <c r="AP64" s="1"/>
      <c r="AQ64" s="1">
        <f t="shared" si="3"/>
        <v>22</v>
      </c>
      <c r="AT64" s="1"/>
      <c r="AU64" s="1"/>
      <c r="AV64" s="1"/>
      <c r="AW64" s="1"/>
      <c r="AX64" s="1"/>
      <c r="AZ64" s="1"/>
      <c r="BA64" s="1"/>
      <c r="BB64" s="1"/>
      <c r="BC64" s="1"/>
    </row>
    <row r="65" spans="1:55" ht="30" customHeight="1" thickBot="1" x14ac:dyDescent="0.4">
      <c r="A65" s="15"/>
      <c r="B65" s="15"/>
      <c r="C65" s="77"/>
      <c r="D65" s="78"/>
      <c r="E65" s="78"/>
      <c r="F65" s="46"/>
      <c r="G65" s="46"/>
      <c r="H65" s="46"/>
      <c r="I65" s="78" t="s">
        <v>8</v>
      </c>
      <c r="J65" s="78"/>
      <c r="K65" s="78"/>
      <c r="L65" s="46"/>
      <c r="M65" s="46"/>
      <c r="N65" s="46"/>
      <c r="O65" s="78"/>
      <c r="P65" s="78"/>
      <c r="Q65" s="78"/>
      <c r="R65" s="46"/>
      <c r="S65" s="46"/>
      <c r="T65" s="47"/>
      <c r="U65" s="4">
        <v>99</v>
      </c>
      <c r="V65" s="2">
        <v>149.5</v>
      </c>
      <c r="W65" s="3">
        <v>161.5</v>
      </c>
      <c r="X65" s="6">
        <v>154</v>
      </c>
      <c r="Y65" s="16">
        <v>330</v>
      </c>
      <c r="Z65" s="19">
        <v>223.5</v>
      </c>
      <c r="AA65" s="202">
        <v>270.5</v>
      </c>
      <c r="AB65" s="221">
        <v>150</v>
      </c>
      <c r="AC65" s="284">
        <v>52</v>
      </c>
      <c r="AD65" s="310">
        <v>157</v>
      </c>
      <c r="AE65" s="329">
        <v>76.5</v>
      </c>
      <c r="AF65" s="6">
        <v>137</v>
      </c>
      <c r="AG65" s="19">
        <v>134.5</v>
      </c>
      <c r="AH65" s="615">
        <v>123.5</v>
      </c>
      <c r="AI65" s="1"/>
      <c r="AJ65" s="210">
        <f t="shared" si="2"/>
        <v>2218.5</v>
      </c>
      <c r="AK65" s="1">
        <v>0</v>
      </c>
      <c r="AL65" s="1">
        <v>20</v>
      </c>
      <c r="AM65" s="1"/>
      <c r="AN65" s="1"/>
      <c r="AO65" s="1"/>
      <c r="AP65" s="1"/>
      <c r="AQ65" s="1">
        <f t="shared" si="3"/>
        <v>20</v>
      </c>
      <c r="AT65" s="1"/>
      <c r="AU65" s="1"/>
      <c r="AV65" s="1"/>
      <c r="AW65" s="1"/>
      <c r="AX65" s="1"/>
      <c r="AZ65" s="1"/>
      <c r="BA65" s="1"/>
      <c r="BB65" s="1"/>
      <c r="BC65" s="1"/>
    </row>
    <row r="66" spans="1:55" ht="30" customHeight="1" thickBot="1" x14ac:dyDescent="0.4">
      <c r="A66" s="15"/>
      <c r="B66" s="10"/>
      <c r="C66" s="394"/>
      <c r="D66" s="84"/>
      <c r="E66" s="84"/>
      <c r="F66" s="84"/>
      <c r="G66" s="84"/>
      <c r="H66" s="84" t="s">
        <v>16</v>
      </c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395"/>
      <c r="U66" s="4">
        <v>51</v>
      </c>
      <c r="V66" s="2">
        <v>98</v>
      </c>
      <c r="W66" s="3">
        <v>152</v>
      </c>
      <c r="X66" s="6">
        <v>166</v>
      </c>
      <c r="Y66" s="16">
        <v>125</v>
      </c>
      <c r="Z66" s="19">
        <v>169</v>
      </c>
      <c r="AA66" s="202">
        <v>135</v>
      </c>
      <c r="AB66" s="221">
        <v>88</v>
      </c>
      <c r="AC66" s="284">
        <v>29.5</v>
      </c>
      <c r="AD66" s="310">
        <v>139.5</v>
      </c>
      <c r="AE66" s="329">
        <v>182</v>
      </c>
      <c r="AF66" s="6">
        <v>101</v>
      </c>
      <c r="AG66" s="19">
        <v>140</v>
      </c>
      <c r="AH66" s="615">
        <v>186</v>
      </c>
      <c r="AI66" s="1"/>
      <c r="AJ66" s="210">
        <f t="shared" ref="AJ66:AJ97" si="4">SUM(U66:AH66)</f>
        <v>1762</v>
      </c>
      <c r="AK66" s="1">
        <v>0</v>
      </c>
      <c r="AL66" s="1">
        <v>20</v>
      </c>
      <c r="AM66" s="1"/>
      <c r="AN66" s="1"/>
      <c r="AO66" s="1"/>
      <c r="AP66" s="1"/>
      <c r="AQ66" s="1">
        <f t="shared" ref="AQ66:AQ97" si="5">SUM(AK66:AP66)</f>
        <v>20</v>
      </c>
      <c r="AT66" s="1"/>
      <c r="AU66" s="1"/>
      <c r="AV66" s="1"/>
      <c r="AW66" s="1"/>
      <c r="AX66" s="1"/>
      <c r="AZ66" s="1"/>
      <c r="BA66" s="1"/>
      <c r="BB66" s="1"/>
      <c r="BC66" s="1"/>
    </row>
    <row r="67" spans="1:55" ht="30" customHeight="1" thickBot="1" x14ac:dyDescent="0.4">
      <c r="A67" s="15"/>
      <c r="B67" s="10"/>
      <c r="C67" s="452"/>
      <c r="D67" s="424"/>
      <c r="E67" s="424"/>
      <c r="F67" s="424" t="s">
        <v>303</v>
      </c>
      <c r="G67" s="424"/>
      <c r="H67" s="424"/>
      <c r="I67" s="424"/>
      <c r="J67" s="424"/>
      <c r="K67" s="424"/>
      <c r="L67" s="470"/>
      <c r="M67" s="470"/>
      <c r="N67" s="470"/>
      <c r="O67" s="470"/>
      <c r="P67" s="470"/>
      <c r="Q67" s="470"/>
      <c r="R67" s="470"/>
      <c r="S67" s="470"/>
      <c r="T67" s="588"/>
      <c r="U67" s="4">
        <v>122</v>
      </c>
      <c r="V67" s="2">
        <v>207.5</v>
      </c>
      <c r="W67" s="3">
        <v>139</v>
      </c>
      <c r="X67" s="6">
        <v>132</v>
      </c>
      <c r="Y67" s="16">
        <v>97</v>
      </c>
      <c r="Z67" s="19">
        <v>109</v>
      </c>
      <c r="AA67" s="202">
        <v>75.5</v>
      </c>
      <c r="AB67" s="221">
        <v>55</v>
      </c>
      <c r="AC67" s="284">
        <v>33.5</v>
      </c>
      <c r="AD67" s="310">
        <v>78.5</v>
      </c>
      <c r="AE67" s="329">
        <v>75</v>
      </c>
      <c r="AF67" s="6">
        <v>54.25</v>
      </c>
      <c r="AG67" s="19">
        <v>145</v>
      </c>
      <c r="AH67" s="615">
        <v>66.5</v>
      </c>
      <c r="AI67" s="1"/>
      <c r="AJ67" s="210">
        <f t="shared" si="4"/>
        <v>1389.75</v>
      </c>
      <c r="AK67" s="1">
        <v>0</v>
      </c>
      <c r="AL67" s="1">
        <v>20</v>
      </c>
      <c r="AM67" s="1"/>
      <c r="AN67" s="1"/>
      <c r="AO67" s="1"/>
      <c r="AP67" s="1"/>
      <c r="AQ67" s="1">
        <f t="shared" si="5"/>
        <v>20</v>
      </c>
      <c r="AT67" s="1"/>
      <c r="AU67" s="1"/>
      <c r="AV67" s="1"/>
      <c r="AW67" s="1"/>
      <c r="AX67" s="1"/>
      <c r="AZ67" s="8"/>
      <c r="BA67" s="8"/>
      <c r="BB67" s="8"/>
      <c r="BC67" s="8"/>
    </row>
    <row r="68" spans="1:55" ht="30" customHeight="1" thickBot="1" x14ac:dyDescent="0.4">
      <c r="A68" s="15"/>
      <c r="B68" s="10"/>
      <c r="C68" s="549"/>
      <c r="D68" s="43" t="s">
        <v>183</v>
      </c>
      <c r="E68" s="78"/>
      <c r="F68" s="78"/>
      <c r="G68" s="43"/>
      <c r="H68" s="43"/>
      <c r="I68" s="78"/>
      <c r="J68" s="78"/>
      <c r="K68" s="43"/>
      <c r="L68" s="43"/>
      <c r="M68" s="78"/>
      <c r="N68" s="78"/>
      <c r="O68" s="43"/>
      <c r="P68" s="43"/>
      <c r="Q68" s="78"/>
      <c r="R68" s="78"/>
      <c r="S68" s="43"/>
      <c r="T68" s="45"/>
      <c r="U68" s="4">
        <v>0</v>
      </c>
      <c r="V68" s="2">
        <v>0</v>
      </c>
      <c r="W68" s="3">
        <v>0</v>
      </c>
      <c r="X68" s="6">
        <v>0</v>
      </c>
      <c r="Y68" s="16">
        <v>10</v>
      </c>
      <c r="Z68" s="19">
        <v>30</v>
      </c>
      <c r="AA68" s="202">
        <v>179</v>
      </c>
      <c r="AB68" s="221">
        <v>150</v>
      </c>
      <c r="AC68" s="284">
        <v>28</v>
      </c>
      <c r="AD68" s="310">
        <v>164.5</v>
      </c>
      <c r="AE68" s="329">
        <v>244</v>
      </c>
      <c r="AF68" s="6">
        <v>226.5</v>
      </c>
      <c r="AG68" s="19">
        <v>104</v>
      </c>
      <c r="AH68" s="615">
        <v>174.5</v>
      </c>
      <c r="AI68" s="1"/>
      <c r="AJ68" s="210">
        <f t="shared" si="4"/>
        <v>1310.5</v>
      </c>
      <c r="AK68" s="1">
        <v>0</v>
      </c>
      <c r="AL68" s="1">
        <v>20</v>
      </c>
      <c r="AM68" s="1"/>
      <c r="AN68" s="1"/>
      <c r="AO68" s="1"/>
      <c r="AP68" s="1"/>
      <c r="AQ68" s="1">
        <f t="shared" si="5"/>
        <v>20</v>
      </c>
      <c r="AT68" s="1"/>
      <c r="AU68" s="1"/>
      <c r="AV68" s="1"/>
      <c r="AW68" s="1"/>
      <c r="AX68" s="1"/>
      <c r="AZ68" s="8"/>
      <c r="BA68" s="8"/>
      <c r="BB68" s="8"/>
      <c r="BC68" s="8"/>
    </row>
    <row r="69" spans="1:55" ht="30" customHeight="1" thickBot="1" x14ac:dyDescent="0.4">
      <c r="A69" s="15"/>
      <c r="B69" s="10"/>
      <c r="C69" s="386"/>
      <c r="D69" s="294"/>
      <c r="E69" s="31"/>
      <c r="F69" s="31"/>
      <c r="G69" s="43" t="s">
        <v>113</v>
      </c>
      <c r="H69" s="43" t="s">
        <v>106</v>
      </c>
      <c r="I69" s="56" t="s">
        <v>100</v>
      </c>
      <c r="J69" s="56" t="s">
        <v>108</v>
      </c>
      <c r="K69" s="43" t="s">
        <v>100</v>
      </c>
      <c r="L69" s="43" t="s">
        <v>100</v>
      </c>
      <c r="M69" s="56" t="s">
        <v>110</v>
      </c>
      <c r="N69" s="56" t="s">
        <v>105</v>
      </c>
      <c r="O69" s="43" t="s">
        <v>103</v>
      </c>
      <c r="P69" s="43"/>
      <c r="Q69" s="31"/>
      <c r="R69" s="31"/>
      <c r="S69" s="294"/>
      <c r="T69" s="222"/>
      <c r="U69" s="4">
        <v>0</v>
      </c>
      <c r="V69" s="2">
        <v>39</v>
      </c>
      <c r="W69" s="3">
        <v>40</v>
      </c>
      <c r="X69" s="6">
        <v>66</v>
      </c>
      <c r="Y69" s="16">
        <v>59.5</v>
      </c>
      <c r="Z69" s="19">
        <v>67</v>
      </c>
      <c r="AA69" s="202">
        <v>192.5</v>
      </c>
      <c r="AB69" s="221">
        <v>74.5</v>
      </c>
      <c r="AC69" s="284">
        <v>14.5</v>
      </c>
      <c r="AD69" s="310">
        <v>109.5</v>
      </c>
      <c r="AE69" s="329">
        <v>219</v>
      </c>
      <c r="AF69" s="6">
        <v>77.5</v>
      </c>
      <c r="AG69" s="19">
        <v>107</v>
      </c>
      <c r="AH69" s="615">
        <v>89</v>
      </c>
      <c r="AI69" s="1"/>
      <c r="AJ69" s="210">
        <f t="shared" si="4"/>
        <v>1155</v>
      </c>
      <c r="AK69" s="1">
        <v>0</v>
      </c>
      <c r="AL69" s="1">
        <v>20</v>
      </c>
      <c r="AM69" s="1"/>
      <c r="AN69" s="1"/>
      <c r="AO69" s="1"/>
      <c r="AP69" s="1"/>
      <c r="AQ69" s="1">
        <f t="shared" si="5"/>
        <v>20</v>
      </c>
      <c r="AT69" s="1"/>
      <c r="AU69" s="1"/>
      <c r="AV69" s="1"/>
      <c r="AW69" s="1"/>
      <c r="AX69" s="1"/>
      <c r="AZ69" s="1"/>
      <c r="BA69" s="1"/>
      <c r="BB69" s="1"/>
      <c r="BC69" s="1"/>
    </row>
    <row r="70" spans="1:55" ht="30" customHeight="1" thickBot="1" x14ac:dyDescent="0.4">
      <c r="A70" s="15"/>
      <c r="B70" s="10"/>
      <c r="C70" s="479" t="s">
        <v>209</v>
      </c>
      <c r="D70" s="642"/>
      <c r="E70" s="481" t="s">
        <v>292</v>
      </c>
      <c r="F70" s="642"/>
      <c r="G70" s="481"/>
      <c r="H70" s="642"/>
      <c r="I70" s="481"/>
      <c r="J70" s="642"/>
      <c r="K70" s="481"/>
      <c r="L70" s="642"/>
      <c r="M70" s="481"/>
      <c r="N70" s="642"/>
      <c r="O70" s="481"/>
      <c r="P70" s="642"/>
      <c r="Q70" s="481"/>
      <c r="R70" s="642"/>
      <c r="S70" s="481"/>
      <c r="T70" s="665"/>
      <c r="U70" s="18">
        <v>0</v>
      </c>
      <c r="V70" s="2">
        <v>0</v>
      </c>
      <c r="W70" s="3">
        <v>0</v>
      </c>
      <c r="X70" s="6">
        <v>0</v>
      </c>
      <c r="Y70" s="16">
        <v>0</v>
      </c>
      <c r="Z70" s="19">
        <v>0</v>
      </c>
      <c r="AA70" s="202">
        <v>0</v>
      </c>
      <c r="AB70" s="221">
        <v>0</v>
      </c>
      <c r="AC70" s="284">
        <v>0</v>
      </c>
      <c r="AD70" s="310">
        <v>-15</v>
      </c>
      <c r="AE70" s="329">
        <v>15</v>
      </c>
      <c r="AF70" s="6">
        <v>110</v>
      </c>
      <c r="AG70" s="19">
        <v>104.5</v>
      </c>
      <c r="AH70" s="615">
        <v>126.5</v>
      </c>
      <c r="AI70" s="1"/>
      <c r="AJ70" s="210">
        <f t="shared" si="4"/>
        <v>341</v>
      </c>
      <c r="AK70" s="1">
        <v>0</v>
      </c>
      <c r="AL70" s="1">
        <v>20</v>
      </c>
      <c r="AM70" s="1"/>
      <c r="AN70" s="1"/>
      <c r="AO70" s="1"/>
      <c r="AP70" s="1"/>
      <c r="AQ70" s="1">
        <f t="shared" si="5"/>
        <v>20</v>
      </c>
      <c r="AT70" s="1"/>
      <c r="AU70" s="1"/>
      <c r="AV70" s="1"/>
      <c r="AW70" s="1"/>
      <c r="AX70" s="1"/>
      <c r="AZ70" s="1"/>
      <c r="BA70" s="1"/>
      <c r="BB70" s="1"/>
      <c r="BC70" s="1"/>
    </row>
    <row r="71" spans="1:55" ht="30" customHeight="1" thickBot="1" x14ac:dyDescent="0.4">
      <c r="A71" s="15"/>
      <c r="B71" s="12"/>
      <c r="C71" s="472"/>
      <c r="D71" s="235"/>
      <c r="E71" s="244" t="s">
        <v>312</v>
      </c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35"/>
      <c r="T71" s="473"/>
      <c r="U71" s="4">
        <v>39</v>
      </c>
      <c r="V71" s="2">
        <v>16</v>
      </c>
      <c r="W71" s="3">
        <v>0</v>
      </c>
      <c r="X71" s="6">
        <v>0</v>
      </c>
      <c r="Y71" s="16">
        <v>0</v>
      </c>
      <c r="Z71" s="19">
        <v>0</v>
      </c>
      <c r="AA71" s="202">
        <v>0</v>
      </c>
      <c r="AB71" s="221">
        <v>0</v>
      </c>
      <c r="AC71" s="284">
        <v>0</v>
      </c>
      <c r="AD71" s="310">
        <v>0</v>
      </c>
      <c r="AE71" s="329">
        <v>0</v>
      </c>
      <c r="AF71" s="6">
        <v>66</v>
      </c>
      <c r="AG71" s="19">
        <v>66.5</v>
      </c>
      <c r="AH71" s="615">
        <v>63.5</v>
      </c>
      <c r="AI71" s="1"/>
      <c r="AJ71" s="210">
        <f t="shared" si="4"/>
        <v>251</v>
      </c>
      <c r="AK71" s="1">
        <v>0</v>
      </c>
      <c r="AL71" s="1">
        <v>20</v>
      </c>
      <c r="AM71" s="1"/>
      <c r="AN71" s="1"/>
      <c r="AO71" s="1"/>
      <c r="AP71" s="1"/>
      <c r="AQ71" s="1">
        <f t="shared" si="5"/>
        <v>20</v>
      </c>
      <c r="AT71" s="1"/>
      <c r="AU71" s="1"/>
      <c r="AV71" s="1"/>
      <c r="AW71" s="1"/>
      <c r="AX71" s="1"/>
      <c r="AZ71" s="1"/>
      <c r="BA71" s="1"/>
      <c r="BB71" s="1"/>
      <c r="BC71" s="1"/>
    </row>
    <row r="72" spans="1:55" ht="30" customHeight="1" thickBot="1" x14ac:dyDescent="0.4">
      <c r="A72" s="15"/>
      <c r="B72" s="10"/>
      <c r="C72" s="707" t="s">
        <v>212</v>
      </c>
      <c r="D72" s="710"/>
      <c r="E72" s="710"/>
      <c r="F72" s="710"/>
      <c r="G72" s="710"/>
      <c r="H72" s="710"/>
      <c r="I72" s="710"/>
      <c r="J72" s="710"/>
      <c r="K72" s="610"/>
      <c r="L72" s="610"/>
      <c r="M72" s="610"/>
      <c r="N72" s="712"/>
      <c r="O72" s="713"/>
      <c r="P72" s="712"/>
      <c r="Q72" s="641"/>
      <c r="R72" s="712"/>
      <c r="S72" s="641"/>
      <c r="T72" s="714"/>
      <c r="U72" s="4">
        <v>218</v>
      </c>
      <c r="V72" s="2">
        <v>285.5</v>
      </c>
      <c r="W72" s="3">
        <v>212.5</v>
      </c>
      <c r="X72" s="6">
        <v>262</v>
      </c>
      <c r="Y72" s="16">
        <v>339.5</v>
      </c>
      <c r="Z72" s="19">
        <v>263</v>
      </c>
      <c r="AA72" s="202">
        <v>241.5</v>
      </c>
      <c r="AB72" s="221">
        <v>243</v>
      </c>
      <c r="AC72" s="284">
        <v>49.5</v>
      </c>
      <c r="AD72" s="310">
        <v>160.5</v>
      </c>
      <c r="AE72" s="329">
        <v>225.5</v>
      </c>
      <c r="AF72" s="6">
        <v>177.5</v>
      </c>
      <c r="AG72" s="19">
        <v>110</v>
      </c>
      <c r="AH72" s="615">
        <v>77.5</v>
      </c>
      <c r="AI72" s="1"/>
      <c r="AJ72" s="210">
        <f t="shared" si="4"/>
        <v>2865.5</v>
      </c>
      <c r="AK72" s="1">
        <v>0</v>
      </c>
      <c r="AL72" s="1">
        <v>12</v>
      </c>
      <c r="AM72" s="1"/>
      <c r="AN72" s="1"/>
      <c r="AO72" s="1"/>
      <c r="AP72" s="1"/>
      <c r="AQ72" s="1">
        <f t="shared" si="5"/>
        <v>12</v>
      </c>
      <c r="AT72" s="1"/>
      <c r="AU72" s="1"/>
      <c r="AV72" s="1"/>
      <c r="AW72" s="1"/>
      <c r="AX72" s="1"/>
      <c r="AZ72" s="8"/>
      <c r="BA72" s="8"/>
      <c r="BB72" s="8"/>
      <c r="BC72" s="8"/>
    </row>
    <row r="73" spans="1:55" ht="30" customHeight="1" thickBot="1" x14ac:dyDescent="0.4">
      <c r="A73" s="15"/>
      <c r="B73" s="10"/>
      <c r="C73" s="59"/>
      <c r="D73" s="39"/>
      <c r="E73" s="46"/>
      <c r="F73" s="39" t="s">
        <v>116</v>
      </c>
      <c r="G73" s="46"/>
      <c r="H73" s="39"/>
      <c r="I73" s="46"/>
      <c r="J73" s="39"/>
      <c r="K73" s="46"/>
      <c r="L73" s="39"/>
      <c r="M73" s="46"/>
      <c r="N73" s="39"/>
      <c r="O73" s="46"/>
      <c r="P73" s="39"/>
      <c r="Q73" s="46"/>
      <c r="R73" s="39"/>
      <c r="S73" s="46"/>
      <c r="T73" s="64"/>
      <c r="U73" s="18">
        <v>126</v>
      </c>
      <c r="V73" s="2">
        <v>127</v>
      </c>
      <c r="W73" s="3">
        <v>134</v>
      </c>
      <c r="X73" s="6">
        <v>228</v>
      </c>
      <c r="Y73" s="16">
        <v>236.5</v>
      </c>
      <c r="Z73" s="19">
        <v>202</v>
      </c>
      <c r="AA73" s="202">
        <v>160.5</v>
      </c>
      <c r="AB73" s="221">
        <v>147</v>
      </c>
      <c r="AC73" s="284">
        <v>33.5</v>
      </c>
      <c r="AD73" s="310">
        <v>108</v>
      </c>
      <c r="AE73" s="329">
        <v>136</v>
      </c>
      <c r="AF73" s="6">
        <v>163</v>
      </c>
      <c r="AG73" s="19">
        <v>149</v>
      </c>
      <c r="AH73" s="615">
        <v>152</v>
      </c>
      <c r="AI73" s="1"/>
      <c r="AJ73" s="210">
        <f t="shared" si="4"/>
        <v>2102.5</v>
      </c>
      <c r="AK73" s="1">
        <v>0</v>
      </c>
      <c r="AL73" s="1">
        <v>12</v>
      </c>
      <c r="AM73" s="1"/>
      <c r="AN73" s="1"/>
      <c r="AO73" s="1"/>
      <c r="AP73" s="1"/>
      <c r="AQ73" s="1">
        <f t="shared" si="5"/>
        <v>12</v>
      </c>
      <c r="AT73" s="1"/>
      <c r="AU73" s="1"/>
      <c r="AV73" s="1"/>
      <c r="AW73" s="1"/>
      <c r="AX73" s="1"/>
      <c r="AZ73" s="8"/>
      <c r="BA73" s="8"/>
      <c r="BB73" s="8"/>
      <c r="BC73" s="8"/>
    </row>
    <row r="74" spans="1:55" ht="30" customHeight="1" thickBot="1" x14ac:dyDescent="0.4">
      <c r="A74" s="15"/>
      <c r="B74" s="14"/>
      <c r="C74" s="60"/>
      <c r="D74" s="61"/>
      <c r="E74" s="61" t="s">
        <v>37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2"/>
      <c r="U74" s="18">
        <v>156</v>
      </c>
      <c r="V74" s="2">
        <v>215.5</v>
      </c>
      <c r="W74" s="3">
        <v>262</v>
      </c>
      <c r="X74" s="6">
        <v>164</v>
      </c>
      <c r="Y74" s="16">
        <v>198</v>
      </c>
      <c r="Z74" s="19">
        <v>214</v>
      </c>
      <c r="AA74" s="202">
        <v>224</v>
      </c>
      <c r="AB74" s="221">
        <v>157</v>
      </c>
      <c r="AC74" s="284">
        <v>32</v>
      </c>
      <c r="AD74" s="310">
        <v>109.5</v>
      </c>
      <c r="AE74" s="329">
        <v>61.5</v>
      </c>
      <c r="AF74" s="6">
        <v>71</v>
      </c>
      <c r="AG74" s="19">
        <v>114</v>
      </c>
      <c r="AH74" s="615">
        <v>117</v>
      </c>
      <c r="AI74" s="1"/>
      <c r="AJ74" s="210">
        <f t="shared" si="4"/>
        <v>2095.5</v>
      </c>
      <c r="AK74" s="1">
        <v>0</v>
      </c>
      <c r="AL74" s="1"/>
      <c r="AM74" s="1"/>
      <c r="AN74" s="1">
        <v>12</v>
      </c>
      <c r="AO74" s="1"/>
      <c r="AP74" s="1"/>
      <c r="AQ74" s="1">
        <f t="shared" si="5"/>
        <v>12</v>
      </c>
      <c r="AT74" s="1"/>
      <c r="AU74" s="1"/>
      <c r="AV74" s="1"/>
      <c r="AW74" s="1"/>
      <c r="AX74" s="1"/>
      <c r="AZ74" s="1"/>
      <c r="BA74" s="1"/>
      <c r="BB74" s="1"/>
      <c r="BC74" s="1"/>
    </row>
    <row r="75" spans="1:55" ht="30" customHeight="1" thickBot="1" x14ac:dyDescent="0.4">
      <c r="A75" s="15"/>
      <c r="B75" s="10"/>
      <c r="C75" s="576"/>
      <c r="D75" s="581"/>
      <c r="E75" s="581"/>
      <c r="F75" s="581"/>
      <c r="G75" s="581"/>
      <c r="H75" s="581" t="s">
        <v>2</v>
      </c>
      <c r="I75" s="581"/>
      <c r="J75" s="581"/>
      <c r="K75" s="581"/>
      <c r="L75" s="581"/>
      <c r="M75" s="581"/>
      <c r="N75" s="581"/>
      <c r="O75" s="581"/>
      <c r="P75" s="581"/>
      <c r="Q75" s="581"/>
      <c r="R75" s="581"/>
      <c r="S75" s="581"/>
      <c r="T75" s="593"/>
      <c r="U75" s="4">
        <v>140</v>
      </c>
      <c r="V75" s="2">
        <v>259</v>
      </c>
      <c r="W75" s="3">
        <v>175.5</v>
      </c>
      <c r="X75" s="6">
        <v>49</v>
      </c>
      <c r="Y75" s="16">
        <v>45</v>
      </c>
      <c r="Z75" s="19">
        <v>107</v>
      </c>
      <c r="AA75" s="202">
        <v>105</v>
      </c>
      <c r="AB75" s="221">
        <v>180</v>
      </c>
      <c r="AC75" s="284">
        <v>34</v>
      </c>
      <c r="AD75" s="311">
        <v>179.5</v>
      </c>
      <c r="AE75" s="330">
        <v>136.5</v>
      </c>
      <c r="AF75" s="377">
        <v>147</v>
      </c>
      <c r="AG75" s="439">
        <v>125</v>
      </c>
      <c r="AH75" s="616">
        <v>80</v>
      </c>
      <c r="AI75" s="8"/>
      <c r="AJ75" s="210">
        <f t="shared" si="4"/>
        <v>1762.5</v>
      </c>
      <c r="AK75" s="1">
        <v>0</v>
      </c>
      <c r="AL75" s="1">
        <v>12</v>
      </c>
      <c r="AM75" s="1"/>
      <c r="AN75" s="1"/>
      <c r="AO75" s="1"/>
      <c r="AP75" s="1"/>
      <c r="AQ75" s="8">
        <f t="shared" si="5"/>
        <v>12</v>
      </c>
      <c r="AT75" s="1"/>
      <c r="AU75" s="1"/>
      <c r="AV75" s="1"/>
      <c r="AW75" s="1"/>
      <c r="AX75" s="1"/>
      <c r="AZ75" s="1"/>
      <c r="BA75" s="1"/>
      <c r="BB75" s="1"/>
      <c r="BC75" s="1"/>
    </row>
    <row r="76" spans="1:55" ht="30" customHeight="1" thickBot="1" x14ac:dyDescent="0.4">
      <c r="A76" s="15"/>
      <c r="B76" s="10"/>
      <c r="C76" s="197"/>
      <c r="D76" s="29" t="s">
        <v>299</v>
      </c>
      <c r="E76" s="29"/>
      <c r="F76" s="29"/>
      <c r="G76" s="325"/>
      <c r="H76" s="325"/>
      <c r="I76" s="29"/>
      <c r="J76" s="29"/>
      <c r="K76" s="325"/>
      <c r="L76" s="325"/>
      <c r="M76" s="29"/>
      <c r="N76" s="29"/>
      <c r="O76" s="325"/>
      <c r="P76" s="325"/>
      <c r="Q76" s="29"/>
      <c r="R76" s="29"/>
      <c r="S76" s="29"/>
      <c r="T76" s="198"/>
      <c r="U76" s="4">
        <v>185</v>
      </c>
      <c r="V76" s="2">
        <v>178</v>
      </c>
      <c r="W76" s="3">
        <v>180</v>
      </c>
      <c r="X76" s="6">
        <v>129</v>
      </c>
      <c r="Y76" s="16">
        <v>173</v>
      </c>
      <c r="Z76" s="19">
        <v>104</v>
      </c>
      <c r="AA76" s="202">
        <v>172</v>
      </c>
      <c r="AB76" s="221">
        <v>83.5</v>
      </c>
      <c r="AC76" s="284">
        <v>16</v>
      </c>
      <c r="AD76" s="310">
        <v>62</v>
      </c>
      <c r="AE76" s="329">
        <v>86</v>
      </c>
      <c r="AF76" s="6">
        <v>73.5</v>
      </c>
      <c r="AG76" s="19">
        <v>89</v>
      </c>
      <c r="AH76" s="615">
        <v>76</v>
      </c>
      <c r="AI76" s="1"/>
      <c r="AJ76" s="210">
        <f t="shared" si="4"/>
        <v>1607</v>
      </c>
      <c r="AK76" s="1">
        <v>0</v>
      </c>
      <c r="AL76" s="1">
        <v>12</v>
      </c>
      <c r="AM76" s="1"/>
      <c r="AN76" s="1"/>
      <c r="AO76" s="1"/>
      <c r="AP76" s="1"/>
      <c r="AQ76" s="1">
        <f t="shared" si="5"/>
        <v>12</v>
      </c>
      <c r="AT76" s="1"/>
      <c r="AU76" s="1"/>
      <c r="AV76" s="1"/>
      <c r="AW76" s="1"/>
      <c r="AX76" s="1"/>
      <c r="AZ76" s="1"/>
      <c r="BA76" s="1"/>
      <c r="BB76" s="1"/>
      <c r="BC76" s="1"/>
    </row>
    <row r="77" spans="1:55" ht="30" customHeight="1" thickBot="1" x14ac:dyDescent="0.4">
      <c r="A77" s="15"/>
      <c r="B77" s="14"/>
      <c r="C77" s="550" t="s">
        <v>313</v>
      </c>
      <c r="D77" s="557"/>
      <c r="E77" s="557"/>
      <c r="F77" s="557"/>
      <c r="G77" s="557"/>
      <c r="H77" s="557"/>
      <c r="I77" s="557"/>
      <c r="J77" s="557"/>
      <c r="K77" s="263"/>
      <c r="L77" s="263"/>
      <c r="M77" s="263"/>
      <c r="N77" s="263"/>
      <c r="O77" s="263"/>
      <c r="P77" s="263"/>
      <c r="Q77" s="263"/>
      <c r="R77" s="263"/>
      <c r="S77" s="454"/>
      <c r="T77" s="567"/>
      <c r="U77" s="18">
        <v>19</v>
      </c>
      <c r="V77" s="2">
        <v>20</v>
      </c>
      <c r="W77" s="3">
        <v>99</v>
      </c>
      <c r="X77" s="6">
        <v>108</v>
      </c>
      <c r="Y77" s="16">
        <v>144</v>
      </c>
      <c r="Z77" s="19">
        <v>145</v>
      </c>
      <c r="AA77" s="202">
        <v>200</v>
      </c>
      <c r="AB77" s="221">
        <v>145</v>
      </c>
      <c r="AC77" s="284">
        <v>38</v>
      </c>
      <c r="AD77" s="310">
        <v>110</v>
      </c>
      <c r="AE77" s="329">
        <v>103.5</v>
      </c>
      <c r="AF77" s="6">
        <v>174</v>
      </c>
      <c r="AG77" s="19">
        <v>138</v>
      </c>
      <c r="AH77" s="615">
        <v>116</v>
      </c>
      <c r="AI77" s="1"/>
      <c r="AJ77" s="210">
        <f t="shared" si="4"/>
        <v>1559.5</v>
      </c>
      <c r="AK77" s="1">
        <v>0</v>
      </c>
      <c r="AL77" s="1"/>
      <c r="AM77" s="1"/>
      <c r="AN77" s="1"/>
      <c r="AO77" s="1"/>
      <c r="AP77" s="1">
        <v>12</v>
      </c>
      <c r="AQ77" s="1">
        <f t="shared" si="5"/>
        <v>12</v>
      </c>
      <c r="AT77" s="1"/>
      <c r="AU77" s="1"/>
      <c r="AV77" s="1"/>
      <c r="AW77" s="1"/>
      <c r="AX77" s="1"/>
      <c r="AZ77" s="1"/>
      <c r="BA77" s="1"/>
      <c r="BB77" s="1"/>
      <c r="BC77" s="1"/>
    </row>
    <row r="78" spans="1:55" ht="30" customHeight="1" thickBot="1" x14ac:dyDescent="0.4">
      <c r="A78" s="453"/>
      <c r="B78" s="287"/>
      <c r="C78" s="709"/>
      <c r="D78" s="481"/>
      <c r="E78" s="646" t="s">
        <v>414</v>
      </c>
      <c r="F78" s="646"/>
      <c r="G78" s="646"/>
      <c r="H78" s="646"/>
      <c r="I78" s="646"/>
      <c r="J78" s="646"/>
      <c r="K78" s="646"/>
      <c r="L78" s="646"/>
      <c r="M78" s="646"/>
      <c r="N78" s="646"/>
      <c r="O78" s="646"/>
      <c r="P78" s="646"/>
      <c r="Q78" s="646"/>
      <c r="R78" s="646"/>
      <c r="S78" s="481"/>
      <c r="T78" s="715"/>
      <c r="U78" s="4">
        <v>86</v>
      </c>
      <c r="V78" s="2">
        <v>98</v>
      </c>
      <c r="W78" s="3">
        <v>101</v>
      </c>
      <c r="X78" s="6">
        <v>90.5</v>
      </c>
      <c r="Y78" s="16">
        <v>84</v>
      </c>
      <c r="Z78" s="19">
        <v>210</v>
      </c>
      <c r="AA78" s="202">
        <v>160.5</v>
      </c>
      <c r="AB78" s="221">
        <v>225.5</v>
      </c>
      <c r="AC78" s="284">
        <v>46</v>
      </c>
      <c r="AD78" s="310">
        <v>162</v>
      </c>
      <c r="AE78" s="329">
        <v>113.5</v>
      </c>
      <c r="AF78" s="6">
        <v>0</v>
      </c>
      <c r="AG78" s="19">
        <v>33</v>
      </c>
      <c r="AH78" s="615">
        <v>28</v>
      </c>
      <c r="AI78" s="1"/>
      <c r="AJ78" s="210">
        <f t="shared" si="4"/>
        <v>1438</v>
      </c>
      <c r="AK78" s="1">
        <v>0</v>
      </c>
      <c r="AL78" s="1"/>
      <c r="AM78" s="1"/>
      <c r="AN78" s="1"/>
      <c r="AO78" s="1"/>
      <c r="AP78" s="1">
        <v>12</v>
      </c>
      <c r="AQ78" s="1">
        <f t="shared" si="5"/>
        <v>12</v>
      </c>
      <c r="AT78" s="1"/>
      <c r="AU78" s="1"/>
      <c r="AV78" s="1"/>
      <c r="AW78" s="1"/>
      <c r="AX78" s="1"/>
      <c r="AZ78" s="1"/>
      <c r="BA78" s="1"/>
      <c r="BB78" s="1"/>
      <c r="BC78" s="1"/>
    </row>
    <row r="79" spans="1:55" ht="30" customHeight="1" thickBot="1" x14ac:dyDescent="0.4">
      <c r="A79" s="15"/>
      <c r="B79" s="14"/>
      <c r="C79" s="23"/>
      <c r="D79" s="66"/>
      <c r="E79" s="66"/>
      <c r="F79" s="66"/>
      <c r="G79" s="66"/>
      <c r="H79" s="66" t="s">
        <v>7</v>
      </c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26"/>
      <c r="U79" s="18">
        <v>110</v>
      </c>
      <c r="V79" s="2">
        <v>121</v>
      </c>
      <c r="W79" s="3">
        <v>111</v>
      </c>
      <c r="X79" s="6">
        <v>116</v>
      </c>
      <c r="Y79" s="16">
        <v>139</v>
      </c>
      <c r="Z79" s="19">
        <v>93</v>
      </c>
      <c r="AA79" s="202">
        <v>129</v>
      </c>
      <c r="AB79" s="221">
        <v>45</v>
      </c>
      <c r="AC79" s="284">
        <v>18</v>
      </c>
      <c r="AD79" s="310">
        <v>80</v>
      </c>
      <c r="AE79" s="329">
        <v>128</v>
      </c>
      <c r="AF79" s="6">
        <v>116.5</v>
      </c>
      <c r="AG79" s="19">
        <v>108</v>
      </c>
      <c r="AH79" s="615">
        <v>75</v>
      </c>
      <c r="AI79" s="1"/>
      <c r="AJ79" s="210">
        <f t="shared" si="4"/>
        <v>1389.5</v>
      </c>
      <c r="AK79" s="1">
        <v>0</v>
      </c>
      <c r="AL79" s="1"/>
      <c r="AM79" s="1"/>
      <c r="AN79" s="1"/>
      <c r="AO79" s="1"/>
      <c r="AP79" s="1">
        <v>12</v>
      </c>
      <c r="AQ79" s="1">
        <f t="shared" si="5"/>
        <v>12</v>
      </c>
      <c r="AT79" s="1"/>
      <c r="AU79" s="1"/>
      <c r="AV79" s="1"/>
      <c r="AW79" s="1"/>
      <c r="AX79" s="1"/>
      <c r="AZ79" s="8"/>
      <c r="BA79" s="8"/>
      <c r="BB79" s="8"/>
      <c r="BC79" s="8"/>
    </row>
    <row r="80" spans="1:55" ht="30" customHeight="1" thickBot="1" x14ac:dyDescent="0.4">
      <c r="A80" s="15"/>
      <c r="B80" s="10"/>
      <c r="C80" s="576"/>
      <c r="D80" s="581"/>
      <c r="E80" s="424"/>
      <c r="F80" s="424" t="s">
        <v>118</v>
      </c>
      <c r="G80" s="581"/>
      <c r="H80" s="581"/>
      <c r="I80" s="424"/>
      <c r="J80" s="424"/>
      <c r="K80" s="581"/>
      <c r="L80" s="581"/>
      <c r="M80" s="424"/>
      <c r="N80" s="424"/>
      <c r="O80" s="581"/>
      <c r="P80" s="581"/>
      <c r="Q80" s="424"/>
      <c r="R80" s="424"/>
      <c r="S80" s="581"/>
      <c r="T80" s="593"/>
      <c r="U80" s="4">
        <v>63</v>
      </c>
      <c r="V80" s="2">
        <v>103</v>
      </c>
      <c r="W80" s="3">
        <v>155</v>
      </c>
      <c r="X80" s="6">
        <v>129</v>
      </c>
      <c r="Y80" s="16">
        <v>152</v>
      </c>
      <c r="Z80" s="19">
        <v>158</v>
      </c>
      <c r="AA80" s="202">
        <v>107</v>
      </c>
      <c r="AB80" s="221">
        <v>69</v>
      </c>
      <c r="AC80" s="284">
        <v>13</v>
      </c>
      <c r="AD80" s="310">
        <v>102</v>
      </c>
      <c r="AE80" s="329">
        <v>96</v>
      </c>
      <c r="AF80" s="6">
        <v>77.5</v>
      </c>
      <c r="AG80" s="19">
        <v>52</v>
      </c>
      <c r="AH80" s="615">
        <v>66</v>
      </c>
      <c r="AI80" s="1"/>
      <c r="AJ80" s="210">
        <f t="shared" si="4"/>
        <v>1342.5</v>
      </c>
      <c r="AK80" s="1">
        <v>0</v>
      </c>
      <c r="AL80" s="1">
        <v>12</v>
      </c>
      <c r="AM80" s="1"/>
      <c r="AN80" s="1"/>
      <c r="AO80" s="1"/>
      <c r="AP80" s="1"/>
      <c r="AQ80" s="1">
        <f t="shared" si="5"/>
        <v>12</v>
      </c>
      <c r="AR80" s="1"/>
      <c r="AT80" s="1"/>
      <c r="AU80" s="1"/>
      <c r="AV80" s="1"/>
      <c r="AW80" s="1"/>
      <c r="AX80" s="1"/>
      <c r="AZ80" s="1"/>
      <c r="BA80" s="1"/>
      <c r="BB80" s="1"/>
      <c r="BC80" s="1"/>
    </row>
    <row r="81" spans="1:55" ht="30" customHeight="1" thickBot="1" x14ac:dyDescent="0.4">
      <c r="A81" s="14"/>
      <c r="B81" s="10"/>
      <c r="C81" s="630" t="s">
        <v>185</v>
      </c>
      <c r="D81" s="297"/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661"/>
      <c r="U81" s="4">
        <v>81</v>
      </c>
      <c r="V81" s="2">
        <v>119</v>
      </c>
      <c r="W81" s="3">
        <v>42</v>
      </c>
      <c r="X81" s="6">
        <v>0</v>
      </c>
      <c r="Y81" s="16">
        <v>0</v>
      </c>
      <c r="Z81" s="19">
        <v>15</v>
      </c>
      <c r="AA81" s="202">
        <v>76</v>
      </c>
      <c r="AB81" s="221">
        <v>105</v>
      </c>
      <c r="AC81" s="284">
        <v>35</v>
      </c>
      <c r="AD81" s="310">
        <v>127</v>
      </c>
      <c r="AE81" s="329">
        <v>273</v>
      </c>
      <c r="AF81" s="6">
        <v>164</v>
      </c>
      <c r="AG81" s="19">
        <v>169</v>
      </c>
      <c r="AH81" s="615">
        <v>91</v>
      </c>
      <c r="AI81" s="1"/>
      <c r="AJ81" s="210">
        <f t="shared" si="4"/>
        <v>1297</v>
      </c>
      <c r="AK81" s="1">
        <v>0</v>
      </c>
      <c r="AL81" s="1">
        <v>12</v>
      </c>
      <c r="AM81" s="1"/>
      <c r="AN81" s="1"/>
      <c r="AO81" s="1"/>
      <c r="AP81" s="1"/>
      <c r="AQ81" s="1">
        <f t="shared" si="5"/>
        <v>12</v>
      </c>
      <c r="AT81" s="1"/>
      <c r="AU81" s="1"/>
      <c r="AV81" s="1"/>
      <c r="AW81" s="1"/>
      <c r="AX81" s="1"/>
      <c r="AZ81" s="1"/>
      <c r="BA81" s="1"/>
      <c r="BB81" s="1"/>
      <c r="BC81" s="1"/>
    </row>
    <row r="82" spans="1:55" ht="30" customHeight="1" thickBot="1" x14ac:dyDescent="0.4">
      <c r="A82" s="15"/>
      <c r="B82" s="10"/>
      <c r="C82" s="38"/>
      <c r="D82" s="39"/>
      <c r="E82" s="46"/>
      <c r="F82" s="46"/>
      <c r="G82" s="39" t="s">
        <v>62</v>
      </c>
      <c r="H82" s="39"/>
      <c r="I82" s="46"/>
      <c r="J82" s="46"/>
      <c r="K82" s="39"/>
      <c r="L82" s="39"/>
      <c r="M82" s="46"/>
      <c r="N82" s="46"/>
      <c r="O82" s="39"/>
      <c r="P82" s="39"/>
      <c r="Q82" s="46"/>
      <c r="R82" s="46"/>
      <c r="S82" s="39"/>
      <c r="T82" s="64"/>
      <c r="U82" s="4">
        <v>96</v>
      </c>
      <c r="V82" s="2">
        <v>105</v>
      </c>
      <c r="W82" s="3">
        <v>107</v>
      </c>
      <c r="X82" s="6">
        <v>131</v>
      </c>
      <c r="Y82" s="16">
        <v>58.5</v>
      </c>
      <c r="Z82" s="19">
        <v>105</v>
      </c>
      <c r="AA82" s="202">
        <v>79</v>
      </c>
      <c r="AB82" s="221">
        <v>112</v>
      </c>
      <c r="AC82" s="284">
        <v>22</v>
      </c>
      <c r="AD82" s="310">
        <v>123</v>
      </c>
      <c r="AE82" s="329">
        <v>134</v>
      </c>
      <c r="AF82" s="6">
        <v>82</v>
      </c>
      <c r="AG82" s="19">
        <v>56.5</v>
      </c>
      <c r="AH82" s="615">
        <v>75</v>
      </c>
      <c r="AI82" s="1"/>
      <c r="AJ82" s="210">
        <f t="shared" si="4"/>
        <v>1286</v>
      </c>
      <c r="AK82" s="1">
        <v>0</v>
      </c>
      <c r="AL82" s="1">
        <v>12</v>
      </c>
      <c r="AM82" s="1"/>
      <c r="AN82" s="1"/>
      <c r="AO82" s="1"/>
      <c r="AP82" s="1"/>
      <c r="AQ82" s="1">
        <f t="shared" si="5"/>
        <v>12</v>
      </c>
      <c r="AT82" s="1"/>
      <c r="AU82" s="1"/>
      <c r="AV82" s="1"/>
      <c r="AW82" s="1"/>
      <c r="AX82" s="1"/>
      <c r="AZ82" s="1"/>
      <c r="BA82" s="1"/>
      <c r="BB82" s="1"/>
      <c r="BC82" s="1"/>
    </row>
    <row r="83" spans="1:55" ht="30" customHeight="1" thickBot="1" x14ac:dyDescent="0.4">
      <c r="A83" s="15"/>
      <c r="B83" s="10"/>
      <c r="C83" s="42"/>
      <c r="D83" s="43"/>
      <c r="E83" s="35" t="s">
        <v>117</v>
      </c>
      <c r="F83" s="35"/>
      <c r="G83" s="43"/>
      <c r="H83" s="43"/>
      <c r="I83" s="35"/>
      <c r="J83" s="35"/>
      <c r="K83" s="43"/>
      <c r="L83" s="43"/>
      <c r="M83" s="35"/>
      <c r="N83" s="35"/>
      <c r="O83" s="43"/>
      <c r="P83" s="43"/>
      <c r="Q83" s="35"/>
      <c r="R83" s="35"/>
      <c r="S83" s="43"/>
      <c r="T83" s="45"/>
      <c r="U83" s="4">
        <v>51</v>
      </c>
      <c r="V83" s="2">
        <v>111</v>
      </c>
      <c r="W83" s="3">
        <v>101</v>
      </c>
      <c r="X83" s="6">
        <v>131</v>
      </c>
      <c r="Y83" s="16">
        <v>208</v>
      </c>
      <c r="Z83" s="19">
        <v>188</v>
      </c>
      <c r="AA83" s="202">
        <v>144</v>
      </c>
      <c r="AB83" s="221">
        <v>53</v>
      </c>
      <c r="AC83" s="284">
        <v>12</v>
      </c>
      <c r="AD83" s="310">
        <v>99</v>
      </c>
      <c r="AE83" s="329">
        <v>52.25</v>
      </c>
      <c r="AF83" s="6">
        <v>-25</v>
      </c>
      <c r="AG83" s="19">
        <v>15</v>
      </c>
      <c r="AH83" s="615">
        <v>69</v>
      </c>
      <c r="AI83" s="1"/>
      <c r="AJ83" s="210">
        <f t="shared" si="4"/>
        <v>1209.25</v>
      </c>
      <c r="AK83" s="1">
        <v>0</v>
      </c>
      <c r="AL83" s="1">
        <v>12</v>
      </c>
      <c r="AM83" s="1"/>
      <c r="AN83" s="1"/>
      <c r="AO83" s="1"/>
      <c r="AP83" s="1"/>
      <c r="AQ83" s="1">
        <f t="shared" si="5"/>
        <v>12</v>
      </c>
      <c r="AT83" s="1"/>
      <c r="AU83" s="1"/>
      <c r="AV83" s="1"/>
      <c r="AX83" s="1"/>
      <c r="AZ83" s="1"/>
      <c r="BA83" s="1"/>
      <c r="BB83" s="1"/>
      <c r="BC83" s="1"/>
    </row>
    <row r="84" spans="1:55" ht="30" customHeight="1" thickBot="1" x14ac:dyDescent="0.4">
      <c r="A84" s="15"/>
      <c r="B84" s="14"/>
      <c r="C84" s="65"/>
      <c r="D84" s="28"/>
      <c r="E84" s="29"/>
      <c r="F84" s="29"/>
      <c r="G84" s="28"/>
      <c r="H84" s="28" t="s">
        <v>141</v>
      </c>
      <c r="I84" s="29"/>
      <c r="J84" s="29"/>
      <c r="K84" s="28"/>
      <c r="L84" s="28"/>
      <c r="M84" s="29"/>
      <c r="N84" s="29"/>
      <c r="O84" s="28"/>
      <c r="P84" s="28"/>
      <c r="Q84" s="29"/>
      <c r="R84" s="29"/>
      <c r="S84" s="28"/>
      <c r="T84" s="30"/>
      <c r="U84" s="4">
        <v>0</v>
      </c>
      <c r="V84" s="2">
        <v>5</v>
      </c>
      <c r="W84" s="3">
        <v>330</v>
      </c>
      <c r="X84" s="6">
        <v>417</v>
      </c>
      <c r="Y84" s="16">
        <v>14</v>
      </c>
      <c r="Z84" s="19">
        <v>23</v>
      </c>
      <c r="AA84" s="202">
        <v>0</v>
      </c>
      <c r="AB84" s="221">
        <v>0</v>
      </c>
      <c r="AC84" s="284">
        <v>10</v>
      </c>
      <c r="AD84" s="311">
        <v>52.25</v>
      </c>
      <c r="AE84" s="330">
        <v>110</v>
      </c>
      <c r="AF84" s="377">
        <v>64.5</v>
      </c>
      <c r="AG84" s="439">
        <v>92</v>
      </c>
      <c r="AH84" s="616">
        <v>83.75</v>
      </c>
      <c r="AI84" s="8"/>
      <c r="AJ84" s="220">
        <f t="shared" si="4"/>
        <v>1201.5</v>
      </c>
      <c r="AK84" s="1">
        <v>0</v>
      </c>
      <c r="AL84" s="1">
        <v>12</v>
      </c>
      <c r="AM84" s="1"/>
      <c r="AN84" s="1"/>
      <c r="AO84" s="1"/>
      <c r="AP84" s="1"/>
      <c r="AQ84" s="8">
        <f t="shared" si="5"/>
        <v>12</v>
      </c>
      <c r="AT84" s="1"/>
      <c r="AU84" s="1"/>
      <c r="AV84" s="1"/>
      <c r="AW84" s="1"/>
      <c r="AX84" s="1"/>
      <c r="AZ84" s="1"/>
      <c r="BA84" s="1"/>
      <c r="BB84" s="1"/>
      <c r="BC84" s="1"/>
    </row>
    <row r="85" spans="1:55" ht="30" customHeight="1" thickBot="1" x14ac:dyDescent="0.4">
      <c r="A85" s="15"/>
      <c r="B85" s="14"/>
      <c r="C85" s="60"/>
      <c r="D85" s="61"/>
      <c r="E85" s="61"/>
      <c r="F85" s="61"/>
      <c r="G85" s="61"/>
      <c r="H85" s="61" t="s">
        <v>220</v>
      </c>
      <c r="I85" s="61"/>
      <c r="J85" s="73"/>
      <c r="K85" s="73"/>
      <c r="L85" s="35"/>
      <c r="M85" s="35"/>
      <c r="N85" s="61"/>
      <c r="O85" s="61"/>
      <c r="P85" s="61"/>
      <c r="Q85" s="61"/>
      <c r="R85" s="61"/>
      <c r="S85" s="61"/>
      <c r="T85" s="62"/>
      <c r="U85" s="4">
        <v>12</v>
      </c>
      <c r="V85" s="2">
        <v>39</v>
      </c>
      <c r="W85" s="3">
        <v>124</v>
      </c>
      <c r="X85" s="6">
        <v>124</v>
      </c>
      <c r="Y85" s="16">
        <v>196</v>
      </c>
      <c r="Z85" s="19">
        <v>-50</v>
      </c>
      <c r="AA85" s="202">
        <v>35</v>
      </c>
      <c r="AB85" s="221">
        <v>35</v>
      </c>
      <c r="AC85" s="284">
        <v>19</v>
      </c>
      <c r="AD85" s="310">
        <v>86</v>
      </c>
      <c r="AE85" s="329">
        <v>175</v>
      </c>
      <c r="AF85" s="6">
        <v>135</v>
      </c>
      <c r="AG85" s="19">
        <v>78</v>
      </c>
      <c r="AH85" s="615">
        <v>43</v>
      </c>
      <c r="AI85" s="1"/>
      <c r="AJ85" s="210">
        <f t="shared" si="4"/>
        <v>1051</v>
      </c>
      <c r="AK85" s="1">
        <v>0</v>
      </c>
      <c r="AL85" s="1"/>
      <c r="AM85" s="1"/>
      <c r="AN85" s="1">
        <v>12</v>
      </c>
      <c r="AO85" s="1"/>
      <c r="AP85" s="1"/>
      <c r="AQ85" s="1">
        <f t="shared" si="5"/>
        <v>12</v>
      </c>
      <c r="AT85" s="1"/>
      <c r="AU85" s="1"/>
      <c r="AV85" s="1"/>
      <c r="AW85" s="1"/>
      <c r="AX85" s="1"/>
      <c r="AZ85" s="1"/>
      <c r="BA85" s="1"/>
      <c r="BB85" s="1"/>
      <c r="BC85" s="1"/>
    </row>
    <row r="86" spans="1:55" ht="30" customHeight="1" thickBot="1" x14ac:dyDescent="0.4">
      <c r="A86" s="15"/>
      <c r="B86" s="10"/>
      <c r="C86" s="552"/>
      <c r="D86" s="516"/>
      <c r="E86" s="516"/>
      <c r="F86" s="516"/>
      <c r="G86" s="517" t="s">
        <v>320</v>
      </c>
      <c r="H86" s="517"/>
      <c r="I86" s="517"/>
      <c r="J86" s="517"/>
      <c r="K86" s="517"/>
      <c r="L86" s="517"/>
      <c r="M86" s="517"/>
      <c r="N86" s="517"/>
      <c r="O86" s="517"/>
      <c r="P86" s="517"/>
      <c r="Q86" s="516"/>
      <c r="R86" s="516"/>
      <c r="S86" s="516"/>
      <c r="T86" s="568"/>
      <c r="U86" s="4">
        <v>42</v>
      </c>
      <c r="V86" s="2">
        <v>88</v>
      </c>
      <c r="W86" s="3">
        <v>42</v>
      </c>
      <c r="X86" s="6">
        <v>86</v>
      </c>
      <c r="Y86" s="16">
        <v>64</v>
      </c>
      <c r="Z86" s="19">
        <v>84</v>
      </c>
      <c r="AA86" s="202">
        <v>70</v>
      </c>
      <c r="AB86" s="221">
        <v>36</v>
      </c>
      <c r="AC86" s="284">
        <v>19</v>
      </c>
      <c r="AD86" s="310">
        <v>90</v>
      </c>
      <c r="AE86" s="329">
        <v>65.5</v>
      </c>
      <c r="AF86" s="6">
        <v>50.75</v>
      </c>
      <c r="AG86" s="19">
        <v>68</v>
      </c>
      <c r="AH86" s="615">
        <v>65</v>
      </c>
      <c r="AI86" s="1"/>
      <c r="AJ86" s="210">
        <f t="shared" si="4"/>
        <v>870.25</v>
      </c>
      <c r="AK86" s="1">
        <v>0</v>
      </c>
      <c r="AL86" s="1">
        <v>12</v>
      </c>
      <c r="AM86" s="1"/>
      <c r="AN86" s="1"/>
      <c r="AO86" s="1"/>
      <c r="AP86" s="1"/>
      <c r="AQ86" s="1">
        <f t="shared" si="5"/>
        <v>12</v>
      </c>
      <c r="AT86" s="1"/>
      <c r="AU86" s="1"/>
      <c r="AV86" s="1"/>
      <c r="AW86" s="1"/>
      <c r="AX86" s="1"/>
      <c r="AZ86" s="1"/>
      <c r="BA86" s="1"/>
      <c r="BB86" s="1"/>
      <c r="BC86" s="1"/>
    </row>
    <row r="87" spans="1:55" ht="30" customHeight="1" thickBot="1" x14ac:dyDescent="0.4">
      <c r="A87" s="15"/>
      <c r="B87" s="10"/>
      <c r="C87" s="59"/>
      <c r="D87" s="46"/>
      <c r="E87" s="46" t="s">
        <v>36</v>
      </c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4"/>
      <c r="S87" s="44"/>
      <c r="T87" s="47"/>
      <c r="U87" s="4">
        <v>42</v>
      </c>
      <c r="V87" s="2">
        <v>61</v>
      </c>
      <c r="W87" s="3">
        <v>81</v>
      </c>
      <c r="X87" s="6">
        <v>82</v>
      </c>
      <c r="Y87" s="16">
        <v>64</v>
      </c>
      <c r="Z87" s="19">
        <v>67</v>
      </c>
      <c r="AA87" s="202">
        <v>31.5</v>
      </c>
      <c r="AB87" s="221">
        <v>112</v>
      </c>
      <c r="AC87" s="284">
        <v>10</v>
      </c>
      <c r="AD87" s="310">
        <v>64.5</v>
      </c>
      <c r="AE87" s="329">
        <v>47.5</v>
      </c>
      <c r="AF87" s="6">
        <v>15</v>
      </c>
      <c r="AG87" s="19">
        <v>55</v>
      </c>
      <c r="AH87" s="615">
        <v>54</v>
      </c>
      <c r="AI87" s="1"/>
      <c r="AJ87" s="210">
        <f t="shared" si="4"/>
        <v>786.5</v>
      </c>
      <c r="AK87" s="1">
        <v>0</v>
      </c>
      <c r="AL87" s="1">
        <v>12</v>
      </c>
      <c r="AM87" s="1"/>
      <c r="AN87" s="1"/>
      <c r="AO87" s="1"/>
      <c r="AP87" s="1"/>
      <c r="AQ87" s="1">
        <f t="shared" si="5"/>
        <v>12</v>
      </c>
      <c r="AT87" s="1"/>
      <c r="AU87" s="1"/>
      <c r="AV87" s="1"/>
      <c r="AW87" s="1"/>
      <c r="AX87" s="1"/>
      <c r="AZ87" s="1"/>
      <c r="BA87" s="1"/>
      <c r="BB87" s="1"/>
      <c r="BC87" s="1"/>
    </row>
    <row r="88" spans="1:55" ht="30" customHeight="1" thickBot="1" x14ac:dyDescent="0.4">
      <c r="A88" s="15"/>
      <c r="B88" s="10"/>
      <c r="C88" s="262" t="s">
        <v>298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352"/>
      <c r="T88" s="165"/>
      <c r="U88" s="4">
        <v>62</v>
      </c>
      <c r="V88" s="2">
        <v>64</v>
      </c>
      <c r="W88" s="3">
        <v>49</v>
      </c>
      <c r="X88" s="6">
        <v>1</v>
      </c>
      <c r="Y88" s="16">
        <v>0</v>
      </c>
      <c r="Z88" s="19">
        <v>0</v>
      </c>
      <c r="AA88" s="202">
        <v>15</v>
      </c>
      <c r="AB88" s="221">
        <v>23</v>
      </c>
      <c r="AC88" s="284">
        <v>10</v>
      </c>
      <c r="AD88" s="311">
        <v>101</v>
      </c>
      <c r="AE88" s="330">
        <v>114</v>
      </c>
      <c r="AF88" s="377">
        <v>111</v>
      </c>
      <c r="AG88" s="439">
        <v>146</v>
      </c>
      <c r="AH88" s="616">
        <v>59</v>
      </c>
      <c r="AI88" s="8"/>
      <c r="AJ88" s="210">
        <f t="shared" si="4"/>
        <v>755</v>
      </c>
      <c r="AK88" s="1">
        <v>0</v>
      </c>
      <c r="AL88" s="1"/>
      <c r="AM88" s="1"/>
      <c r="AN88" s="1">
        <v>12</v>
      </c>
      <c r="AO88" s="1"/>
      <c r="AP88" s="1"/>
      <c r="AQ88" s="1">
        <f t="shared" si="5"/>
        <v>12</v>
      </c>
      <c r="AT88" s="1"/>
      <c r="AU88" s="1"/>
      <c r="AV88" s="1"/>
      <c r="AW88" s="1"/>
      <c r="AX88" s="1"/>
      <c r="AZ88" s="8"/>
      <c r="BA88" s="8"/>
      <c r="BB88" s="8"/>
      <c r="BC88" s="8"/>
    </row>
    <row r="89" spans="1:55" ht="30" customHeight="1" thickBot="1" x14ac:dyDescent="0.4">
      <c r="A89" s="15"/>
      <c r="C89" s="42"/>
      <c r="D89" s="43"/>
      <c r="E89" s="54"/>
      <c r="F89" s="54"/>
      <c r="G89" s="43" t="s">
        <v>233</v>
      </c>
      <c r="H89" s="43"/>
      <c r="I89" s="54"/>
      <c r="J89" s="54"/>
      <c r="K89" s="43"/>
      <c r="L89" s="43"/>
      <c r="M89" s="54"/>
      <c r="N89" s="54"/>
      <c r="O89" s="43"/>
      <c r="P89" s="43"/>
      <c r="Q89" s="54"/>
      <c r="R89" s="54"/>
      <c r="S89" s="43"/>
      <c r="T89" s="45"/>
      <c r="U89" s="4">
        <v>0</v>
      </c>
      <c r="V89" s="2">
        <v>10</v>
      </c>
      <c r="W89" s="3">
        <v>47</v>
      </c>
      <c r="X89" s="6">
        <v>104</v>
      </c>
      <c r="Y89" s="16">
        <v>97.5</v>
      </c>
      <c r="Z89" s="19">
        <v>68.5</v>
      </c>
      <c r="AA89" s="202">
        <v>77.5</v>
      </c>
      <c r="AB89" s="221">
        <v>49</v>
      </c>
      <c r="AC89" s="284">
        <v>14.5</v>
      </c>
      <c r="AD89" s="310">
        <v>49</v>
      </c>
      <c r="AE89" s="329">
        <v>45</v>
      </c>
      <c r="AF89" s="6">
        <v>49</v>
      </c>
      <c r="AG89" s="19">
        <v>76</v>
      </c>
      <c r="AH89" s="615">
        <v>66</v>
      </c>
      <c r="AI89" s="1"/>
      <c r="AJ89" s="210">
        <f t="shared" si="4"/>
        <v>753</v>
      </c>
      <c r="AK89" s="1">
        <v>0</v>
      </c>
      <c r="AL89" s="1">
        <v>12</v>
      </c>
      <c r="AM89" s="1"/>
      <c r="AN89" s="1"/>
      <c r="AO89" s="1"/>
      <c r="AP89" s="1"/>
      <c r="AQ89" s="1">
        <f t="shared" si="5"/>
        <v>12</v>
      </c>
      <c r="AT89" s="1"/>
      <c r="AU89" s="1"/>
      <c r="AV89" s="1"/>
      <c r="AW89" s="1"/>
      <c r="AX89" s="1"/>
      <c r="AZ89" s="1"/>
      <c r="BA89" s="1"/>
      <c r="BB89" s="1"/>
      <c r="BC89" s="1"/>
    </row>
    <row r="90" spans="1:55" ht="30" customHeight="1" thickBot="1" x14ac:dyDescent="0.4">
      <c r="A90" s="15"/>
      <c r="B90" s="10"/>
      <c r="C90" s="554"/>
      <c r="D90" s="559"/>
      <c r="E90" s="558"/>
      <c r="F90" s="558"/>
      <c r="G90" s="559"/>
      <c r="H90" s="559" t="s">
        <v>93</v>
      </c>
      <c r="I90" s="558"/>
      <c r="J90" s="558"/>
      <c r="K90" s="559"/>
      <c r="L90" s="559"/>
      <c r="M90" s="558"/>
      <c r="N90" s="558"/>
      <c r="O90" s="559"/>
      <c r="P90" s="559"/>
      <c r="Q90" s="558"/>
      <c r="R90" s="558"/>
      <c r="S90" s="559"/>
      <c r="T90" s="571"/>
      <c r="U90" s="4">
        <v>28</v>
      </c>
      <c r="V90" s="2">
        <v>33</v>
      </c>
      <c r="W90" s="3">
        <v>32</v>
      </c>
      <c r="X90" s="6">
        <v>29</v>
      </c>
      <c r="Y90" s="16">
        <v>114</v>
      </c>
      <c r="Z90" s="19">
        <v>81</v>
      </c>
      <c r="AA90" s="202">
        <v>50</v>
      </c>
      <c r="AB90" s="221">
        <v>63</v>
      </c>
      <c r="AC90" s="284">
        <v>9</v>
      </c>
      <c r="AD90" s="310">
        <v>49</v>
      </c>
      <c r="AE90" s="329">
        <v>30</v>
      </c>
      <c r="AF90" s="6">
        <v>8.5</v>
      </c>
      <c r="AG90" s="19">
        <v>49</v>
      </c>
      <c r="AH90" s="615">
        <v>55</v>
      </c>
      <c r="AI90" s="1"/>
      <c r="AJ90" s="210">
        <f t="shared" si="4"/>
        <v>630.5</v>
      </c>
      <c r="AK90" s="1">
        <v>0</v>
      </c>
      <c r="AL90" s="1"/>
      <c r="AM90" s="1"/>
      <c r="AN90" s="1"/>
      <c r="AO90" s="1"/>
      <c r="AP90" s="1">
        <v>12</v>
      </c>
      <c r="AQ90" s="1">
        <f t="shared" si="5"/>
        <v>12</v>
      </c>
      <c r="AT90" s="1"/>
      <c r="AU90" s="1"/>
      <c r="AV90" s="1"/>
      <c r="AW90" s="1"/>
      <c r="AX90" s="1"/>
      <c r="AZ90" s="1"/>
      <c r="BA90" s="1"/>
      <c r="BB90" s="1"/>
      <c r="BC90" s="1"/>
    </row>
    <row r="91" spans="1:55" ht="30" customHeight="1" thickBot="1" x14ac:dyDescent="0.4">
      <c r="A91" s="15"/>
      <c r="B91" s="10"/>
      <c r="C91" s="631"/>
      <c r="D91" s="124"/>
      <c r="E91" s="56" t="s">
        <v>304</v>
      </c>
      <c r="F91" s="56"/>
      <c r="G91" s="124"/>
      <c r="H91" s="124"/>
      <c r="I91" s="56"/>
      <c r="J91" s="56"/>
      <c r="K91" s="124"/>
      <c r="L91" s="124"/>
      <c r="M91" s="56"/>
      <c r="N91" s="56"/>
      <c r="O91" s="124"/>
      <c r="P91" s="124"/>
      <c r="Q91" s="56"/>
      <c r="R91" s="28"/>
      <c r="S91" s="124"/>
      <c r="T91" s="136"/>
      <c r="U91" s="18">
        <v>70</v>
      </c>
      <c r="V91" s="2">
        <v>80</v>
      </c>
      <c r="W91" s="3">
        <v>60</v>
      </c>
      <c r="X91" s="6">
        <v>22</v>
      </c>
      <c r="Y91" s="16">
        <v>47</v>
      </c>
      <c r="Z91" s="19">
        <v>10</v>
      </c>
      <c r="AA91" s="202">
        <v>0</v>
      </c>
      <c r="AB91" s="221">
        <v>0</v>
      </c>
      <c r="AC91" s="284">
        <v>0</v>
      </c>
      <c r="AD91" s="310">
        <v>15</v>
      </c>
      <c r="AE91" s="329">
        <v>52</v>
      </c>
      <c r="AF91" s="6">
        <v>71.5</v>
      </c>
      <c r="AG91" s="19">
        <v>92</v>
      </c>
      <c r="AH91" s="615">
        <v>62</v>
      </c>
      <c r="AI91" s="1"/>
      <c r="AJ91" s="210">
        <f t="shared" si="4"/>
        <v>581.5</v>
      </c>
      <c r="AK91" s="1">
        <v>0</v>
      </c>
      <c r="AL91" s="1">
        <v>12</v>
      </c>
      <c r="AM91" s="1"/>
      <c r="AN91" s="1"/>
      <c r="AO91" s="1"/>
      <c r="AP91" s="1"/>
      <c r="AQ91" s="1">
        <f t="shared" si="5"/>
        <v>12</v>
      </c>
      <c r="AT91" s="1"/>
      <c r="AU91" s="1"/>
      <c r="AV91" s="1"/>
      <c r="AW91" s="1"/>
      <c r="AX91" s="1"/>
      <c r="AZ91" s="1"/>
      <c r="BA91" s="1"/>
      <c r="BB91" s="1"/>
      <c r="BC91" s="1"/>
    </row>
    <row r="92" spans="1:55" ht="30" customHeight="1" thickBot="1" x14ac:dyDescent="0.4">
      <c r="A92" s="15"/>
      <c r="B92" s="14"/>
      <c r="C92" s="115"/>
      <c r="D92" s="384"/>
      <c r="E92" s="384" t="s">
        <v>40</v>
      </c>
      <c r="F92" s="384"/>
      <c r="G92" s="384"/>
      <c r="H92" s="384"/>
      <c r="I92" s="384"/>
      <c r="J92" s="384"/>
      <c r="K92" s="384"/>
      <c r="L92" s="98"/>
      <c r="M92" s="98"/>
      <c r="N92" s="98"/>
      <c r="O92" s="98"/>
      <c r="P92" s="98"/>
      <c r="Q92" s="98"/>
      <c r="R92" s="98"/>
      <c r="S92" s="98"/>
      <c r="T92" s="460"/>
      <c r="U92" s="4">
        <v>63</v>
      </c>
      <c r="V92" s="2">
        <v>100</v>
      </c>
      <c r="W92" s="3">
        <v>118</v>
      </c>
      <c r="X92" s="6">
        <v>57</v>
      </c>
      <c r="Y92" s="16">
        <v>16</v>
      </c>
      <c r="Z92" s="19">
        <v>0</v>
      </c>
      <c r="AA92" s="202">
        <v>0</v>
      </c>
      <c r="AB92" s="221">
        <v>0</v>
      </c>
      <c r="AC92" s="284">
        <v>0</v>
      </c>
      <c r="AD92" s="310">
        <v>-15</v>
      </c>
      <c r="AE92" s="329">
        <v>15</v>
      </c>
      <c r="AF92" s="6">
        <v>68.5</v>
      </c>
      <c r="AG92" s="19">
        <v>79</v>
      </c>
      <c r="AH92" s="615">
        <v>26</v>
      </c>
      <c r="AI92" s="1"/>
      <c r="AJ92" s="210">
        <f t="shared" si="4"/>
        <v>527.5</v>
      </c>
      <c r="AK92" s="1">
        <v>0</v>
      </c>
      <c r="AL92" s="1"/>
      <c r="AM92" s="1"/>
      <c r="AN92" s="1">
        <v>12</v>
      </c>
      <c r="AO92" s="1"/>
      <c r="AP92" s="1"/>
      <c r="AQ92" s="1">
        <f t="shared" si="5"/>
        <v>12</v>
      </c>
      <c r="AT92" s="1"/>
      <c r="AU92" s="1"/>
      <c r="AV92" s="1"/>
      <c r="AW92" s="1"/>
      <c r="AX92" s="1"/>
      <c r="AZ92" s="1"/>
      <c r="BA92" s="1"/>
      <c r="BB92" s="1"/>
      <c r="BC92" s="1"/>
    </row>
    <row r="93" spans="1:55" ht="30" customHeight="1" thickBot="1" x14ac:dyDescent="0.4">
      <c r="A93" s="14"/>
      <c r="B93" s="10"/>
      <c r="C93" s="65"/>
      <c r="D93" s="28"/>
      <c r="E93" s="56"/>
      <c r="F93" s="56"/>
      <c r="G93" s="28"/>
      <c r="H93" s="28"/>
      <c r="I93" s="56" t="s">
        <v>96</v>
      </c>
      <c r="J93" s="56"/>
      <c r="K93" s="28"/>
      <c r="L93" s="28"/>
      <c r="M93" s="56"/>
      <c r="N93" s="56"/>
      <c r="O93" s="28"/>
      <c r="P93" s="28"/>
      <c r="Q93" s="56"/>
      <c r="R93" s="56"/>
      <c r="S93" s="28"/>
      <c r="T93" s="30"/>
      <c r="U93" s="18">
        <v>0</v>
      </c>
      <c r="V93" s="2">
        <v>0</v>
      </c>
      <c r="W93" s="3">
        <v>0</v>
      </c>
      <c r="X93" s="6">
        <v>0</v>
      </c>
      <c r="Y93" s="17">
        <v>30</v>
      </c>
      <c r="Z93" s="19">
        <v>87</v>
      </c>
      <c r="AA93" s="202">
        <v>76</v>
      </c>
      <c r="AB93" s="221">
        <v>15</v>
      </c>
      <c r="AC93" s="284">
        <v>6</v>
      </c>
      <c r="AD93" s="310">
        <v>44</v>
      </c>
      <c r="AE93" s="329">
        <v>96</v>
      </c>
      <c r="AF93" s="6">
        <v>38</v>
      </c>
      <c r="AG93" s="19">
        <v>50</v>
      </c>
      <c r="AH93" s="615">
        <v>48</v>
      </c>
      <c r="AI93" s="1"/>
      <c r="AJ93" s="210">
        <f t="shared" si="4"/>
        <v>490</v>
      </c>
      <c r="AK93" s="1">
        <v>0</v>
      </c>
      <c r="AL93" s="1">
        <v>12</v>
      </c>
      <c r="AM93" s="1"/>
      <c r="AN93" s="1"/>
      <c r="AO93" s="1"/>
      <c r="AP93" s="1"/>
      <c r="AQ93" s="1">
        <f t="shared" si="5"/>
        <v>12</v>
      </c>
      <c r="AT93" s="1"/>
      <c r="AU93" s="1"/>
      <c r="AV93" s="1"/>
      <c r="AW93" s="1"/>
      <c r="AX93" s="1"/>
      <c r="AZ93" s="1"/>
      <c r="BA93" s="1"/>
      <c r="BB93" s="1"/>
      <c r="BC93" s="1"/>
    </row>
    <row r="94" spans="1:55" ht="30" customHeight="1" thickBot="1" x14ac:dyDescent="0.4">
      <c r="A94" s="15"/>
      <c r="B94" s="14"/>
      <c r="C94" s="347"/>
      <c r="D94" s="20"/>
      <c r="E94" s="22"/>
      <c r="F94" s="22" t="s">
        <v>209</v>
      </c>
      <c r="G94" s="20"/>
      <c r="H94" s="20"/>
      <c r="I94" s="22" t="s">
        <v>210</v>
      </c>
      <c r="J94" s="22"/>
      <c r="K94" s="20"/>
      <c r="L94" s="20"/>
      <c r="M94" s="22"/>
      <c r="N94" s="22"/>
      <c r="O94" s="20"/>
      <c r="P94" s="20"/>
      <c r="Q94" s="22"/>
      <c r="R94" s="22"/>
      <c r="S94" s="20"/>
      <c r="T94" s="348"/>
      <c r="U94" s="4">
        <v>0</v>
      </c>
      <c r="V94" s="2">
        <v>0</v>
      </c>
      <c r="W94" s="3">
        <v>0</v>
      </c>
      <c r="X94" s="6">
        <v>0</v>
      </c>
      <c r="Y94" s="17">
        <v>0</v>
      </c>
      <c r="Z94" s="19">
        <v>58</v>
      </c>
      <c r="AA94" s="202">
        <v>69</v>
      </c>
      <c r="AB94" s="221">
        <v>17</v>
      </c>
      <c r="AC94" s="284">
        <v>15</v>
      </c>
      <c r="AD94" s="310">
        <v>67</v>
      </c>
      <c r="AE94" s="329">
        <v>80</v>
      </c>
      <c r="AF94" s="6">
        <v>61</v>
      </c>
      <c r="AG94" s="19">
        <v>36</v>
      </c>
      <c r="AH94" s="615">
        <v>10</v>
      </c>
      <c r="AI94" s="1"/>
      <c r="AJ94" s="210">
        <f t="shared" si="4"/>
        <v>413</v>
      </c>
      <c r="AK94" s="1">
        <v>0</v>
      </c>
      <c r="AL94" s="1">
        <v>12</v>
      </c>
      <c r="AM94" s="1"/>
      <c r="AN94" s="1"/>
      <c r="AO94" s="1"/>
      <c r="AP94" s="1"/>
      <c r="AQ94" s="1">
        <f t="shared" si="5"/>
        <v>12</v>
      </c>
      <c r="AT94" s="1"/>
      <c r="AU94" s="1"/>
      <c r="AV94" s="1"/>
      <c r="AW94" s="1"/>
      <c r="AX94" s="1"/>
      <c r="AZ94" s="1"/>
      <c r="BA94" s="1"/>
      <c r="BB94" s="1"/>
      <c r="BC94" s="1"/>
    </row>
    <row r="95" spans="1:55" ht="30" customHeight="1" thickBot="1" x14ac:dyDescent="0.4">
      <c r="A95" s="15"/>
      <c r="B95" s="12"/>
      <c r="C95" s="38"/>
      <c r="D95" s="39"/>
      <c r="E95" s="39"/>
      <c r="F95" s="39"/>
      <c r="G95" s="39"/>
      <c r="H95" s="39" t="s">
        <v>235</v>
      </c>
      <c r="I95" s="46"/>
      <c r="J95" s="46"/>
      <c r="K95" s="39"/>
      <c r="L95" s="39"/>
      <c r="M95" s="46"/>
      <c r="N95" s="46"/>
      <c r="O95" s="39"/>
      <c r="P95" s="39"/>
      <c r="Q95" s="39"/>
      <c r="R95" s="39"/>
      <c r="S95" s="39"/>
      <c r="T95" s="64"/>
      <c r="U95" s="4">
        <v>0</v>
      </c>
      <c r="V95" s="2">
        <v>10</v>
      </c>
      <c r="W95" s="3">
        <v>51</v>
      </c>
      <c r="X95" s="6">
        <v>53</v>
      </c>
      <c r="Y95" s="16">
        <v>34</v>
      </c>
      <c r="Z95" s="19">
        <v>47</v>
      </c>
      <c r="AA95" s="202">
        <v>27</v>
      </c>
      <c r="AB95" s="221">
        <v>11</v>
      </c>
      <c r="AC95" s="284">
        <v>6</v>
      </c>
      <c r="AD95" s="310">
        <v>12</v>
      </c>
      <c r="AE95" s="329">
        <v>0</v>
      </c>
      <c r="AF95" s="6">
        <v>0</v>
      </c>
      <c r="AG95" s="19">
        <v>15</v>
      </c>
      <c r="AH95" s="615">
        <v>129</v>
      </c>
      <c r="AI95" s="1"/>
      <c r="AJ95" s="210">
        <f t="shared" si="4"/>
        <v>395</v>
      </c>
      <c r="AK95" s="1">
        <v>0</v>
      </c>
      <c r="AL95" s="1">
        <v>12</v>
      </c>
      <c r="AM95" s="1"/>
      <c r="AN95" s="1"/>
      <c r="AO95" s="1"/>
      <c r="AP95" s="1"/>
      <c r="AQ95" s="1">
        <f t="shared" si="5"/>
        <v>12</v>
      </c>
      <c r="AT95" s="1"/>
      <c r="AU95" s="1"/>
      <c r="AV95" s="1"/>
      <c r="AW95" s="1"/>
      <c r="AX95" s="1"/>
      <c r="AZ95" s="1"/>
      <c r="BA95" s="1"/>
      <c r="BB95" s="1"/>
      <c r="BC95" s="1"/>
    </row>
    <row r="96" spans="1:55" ht="30" customHeight="1" thickBot="1" x14ac:dyDescent="0.4">
      <c r="A96" s="15"/>
      <c r="B96" s="10"/>
      <c r="C96" s="290"/>
      <c r="D96" s="32"/>
      <c r="E96" s="32"/>
      <c r="F96" s="32"/>
      <c r="G96" s="32" t="s">
        <v>203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52"/>
      <c r="U96" s="4">
        <v>0</v>
      </c>
      <c r="V96" s="2">
        <v>0</v>
      </c>
      <c r="W96" s="3">
        <v>0</v>
      </c>
      <c r="X96" s="6">
        <v>0</v>
      </c>
      <c r="Y96" s="16">
        <v>0</v>
      </c>
      <c r="Z96" s="19">
        <v>0</v>
      </c>
      <c r="AA96" s="202">
        <v>15</v>
      </c>
      <c r="AB96" s="221">
        <v>33</v>
      </c>
      <c r="AC96" s="284">
        <v>6</v>
      </c>
      <c r="AD96" s="310">
        <v>63</v>
      </c>
      <c r="AE96" s="329">
        <v>84</v>
      </c>
      <c r="AF96" s="6">
        <v>44</v>
      </c>
      <c r="AG96" s="19">
        <v>67</v>
      </c>
      <c r="AH96" s="615">
        <v>55</v>
      </c>
      <c r="AI96" s="1"/>
      <c r="AJ96" s="210">
        <f t="shared" si="4"/>
        <v>367</v>
      </c>
      <c r="AK96" s="1">
        <v>0</v>
      </c>
      <c r="AL96" s="1">
        <v>12</v>
      </c>
      <c r="AM96" s="1"/>
      <c r="AN96" s="1"/>
      <c r="AO96" s="1"/>
      <c r="AP96" s="1"/>
      <c r="AQ96" s="1">
        <f t="shared" si="5"/>
        <v>12</v>
      </c>
      <c r="AT96" s="1"/>
      <c r="AU96" s="1"/>
      <c r="AV96" s="1"/>
      <c r="AW96" s="1"/>
      <c r="AX96" s="1"/>
      <c r="AZ96" s="1"/>
      <c r="BA96" s="1"/>
      <c r="BB96" s="1"/>
      <c r="BC96" s="1"/>
    </row>
    <row r="97" spans="1:55" ht="30" customHeight="1" thickBot="1" x14ac:dyDescent="0.4">
      <c r="A97" s="453"/>
      <c r="B97" s="10"/>
      <c r="C97" s="42"/>
      <c r="D97" s="67" t="s">
        <v>134</v>
      </c>
      <c r="E97" s="43"/>
      <c r="F97" s="67"/>
      <c r="G97" s="43"/>
      <c r="H97" s="67"/>
      <c r="I97" s="43"/>
      <c r="J97" s="67"/>
      <c r="K97" s="43"/>
      <c r="L97" s="67"/>
      <c r="M97" s="43"/>
      <c r="N97" s="67"/>
      <c r="O97" s="43"/>
      <c r="P97" s="67"/>
      <c r="Q97" s="43"/>
      <c r="R97" s="67"/>
      <c r="S97" s="43"/>
      <c r="T97" s="109"/>
      <c r="U97" s="4">
        <v>0</v>
      </c>
      <c r="V97" s="2">
        <v>0</v>
      </c>
      <c r="W97" s="3">
        <v>5</v>
      </c>
      <c r="X97" s="6">
        <v>0</v>
      </c>
      <c r="Y97" s="16">
        <v>23</v>
      </c>
      <c r="Z97" s="19">
        <v>27</v>
      </c>
      <c r="AA97" s="202">
        <v>0</v>
      </c>
      <c r="AB97" s="221">
        <v>15</v>
      </c>
      <c r="AC97" s="284">
        <v>13</v>
      </c>
      <c r="AD97" s="311">
        <v>55</v>
      </c>
      <c r="AE97" s="330">
        <v>55</v>
      </c>
      <c r="AF97" s="377">
        <v>34</v>
      </c>
      <c r="AG97" s="439">
        <v>45</v>
      </c>
      <c r="AH97" s="616">
        <v>79</v>
      </c>
      <c r="AI97" s="8"/>
      <c r="AJ97" s="210">
        <f t="shared" si="4"/>
        <v>351</v>
      </c>
      <c r="AK97" s="1">
        <v>0</v>
      </c>
      <c r="AL97" s="1"/>
      <c r="AM97" s="1"/>
      <c r="AN97" s="1">
        <v>12</v>
      </c>
      <c r="AO97" s="1"/>
      <c r="AP97" s="1"/>
      <c r="AQ97" s="1">
        <f t="shared" si="5"/>
        <v>12</v>
      </c>
      <c r="AT97" s="1"/>
      <c r="AU97" s="1"/>
      <c r="AV97" s="1"/>
      <c r="AW97" s="1"/>
      <c r="AX97" s="1"/>
      <c r="AZ97" s="1"/>
      <c r="BA97" s="1"/>
      <c r="BB97" s="1"/>
      <c r="BC97" s="1"/>
    </row>
    <row r="98" spans="1:55" ht="30" customHeight="1" thickBot="1" x14ac:dyDescent="0.4">
      <c r="A98" s="15"/>
      <c r="B98" s="14"/>
      <c r="C98" s="708"/>
      <c r="D98" s="711"/>
      <c r="E98" s="711"/>
      <c r="F98" s="711"/>
      <c r="G98" s="711"/>
      <c r="H98" s="711" t="s">
        <v>225</v>
      </c>
      <c r="I98" s="711"/>
      <c r="J98" s="711"/>
      <c r="K98" s="711"/>
      <c r="L98" s="314"/>
      <c r="M98" s="314"/>
      <c r="N98" s="314"/>
      <c r="O98" s="314"/>
      <c r="P98" s="314"/>
      <c r="Q98" s="314"/>
      <c r="R98" s="314"/>
      <c r="S98" s="314"/>
      <c r="T98" s="315"/>
      <c r="U98" s="4">
        <v>0</v>
      </c>
      <c r="V98" s="2">
        <v>0</v>
      </c>
      <c r="W98" s="3">
        <v>0</v>
      </c>
      <c r="X98" s="6">
        <v>0</v>
      </c>
      <c r="Y98" s="16">
        <v>0</v>
      </c>
      <c r="Z98" s="19">
        <v>0</v>
      </c>
      <c r="AA98" s="202">
        <v>0</v>
      </c>
      <c r="AB98" s="221">
        <v>15</v>
      </c>
      <c r="AC98" s="284">
        <v>18</v>
      </c>
      <c r="AD98" s="310">
        <v>43</v>
      </c>
      <c r="AE98" s="329">
        <v>35</v>
      </c>
      <c r="AF98" s="6">
        <v>7.5</v>
      </c>
      <c r="AG98" s="19">
        <v>45</v>
      </c>
      <c r="AH98" s="615">
        <v>177</v>
      </c>
      <c r="AI98" s="1"/>
      <c r="AJ98" s="210">
        <f t="shared" ref="AJ98:AJ120" si="6">SUM(U98:AH98)</f>
        <v>340.5</v>
      </c>
      <c r="AK98" s="1">
        <v>0</v>
      </c>
      <c r="AL98" s="1"/>
      <c r="AM98" s="1"/>
      <c r="AN98" s="1"/>
      <c r="AO98" s="1"/>
      <c r="AP98" s="1">
        <v>12</v>
      </c>
      <c r="AQ98" s="1">
        <f t="shared" ref="AQ98:AQ129" si="7">SUM(AK98:AP98)</f>
        <v>12</v>
      </c>
      <c r="AT98" s="1"/>
      <c r="AU98" s="1"/>
      <c r="AV98" s="1"/>
      <c r="AW98" s="1"/>
      <c r="AX98" s="1"/>
      <c r="AZ98" s="1"/>
      <c r="BA98" s="1"/>
      <c r="BB98" s="1"/>
      <c r="BC98" s="1"/>
    </row>
    <row r="99" spans="1:55" ht="30" customHeight="1" thickBot="1" x14ac:dyDescent="0.4">
      <c r="A99" s="15"/>
      <c r="B99" s="14"/>
      <c r="C99" s="502"/>
      <c r="D99" s="22"/>
      <c r="E99" s="22" t="s">
        <v>295</v>
      </c>
      <c r="F99" s="22"/>
      <c r="G99" s="21"/>
      <c r="H99" s="21"/>
      <c r="I99" s="22"/>
      <c r="J99" s="22"/>
      <c r="K99" s="21"/>
      <c r="L99" s="21"/>
      <c r="M99" s="22"/>
      <c r="N99" s="22"/>
      <c r="O99" s="21"/>
      <c r="P99" s="21"/>
      <c r="Q99" s="22"/>
      <c r="R99" s="22"/>
      <c r="S99" s="22"/>
      <c r="T99" s="383"/>
      <c r="U99" s="4">
        <v>0</v>
      </c>
      <c r="V99" s="2">
        <v>0</v>
      </c>
      <c r="W99" s="3">
        <v>0</v>
      </c>
      <c r="X99" s="6">
        <v>0</v>
      </c>
      <c r="Y99" s="17">
        <v>0</v>
      </c>
      <c r="Z99" s="19">
        <v>0</v>
      </c>
      <c r="AA99" s="202">
        <v>0</v>
      </c>
      <c r="AB99" s="221">
        <v>0</v>
      </c>
      <c r="AC99" s="284">
        <v>12</v>
      </c>
      <c r="AD99" s="310">
        <v>3</v>
      </c>
      <c r="AE99" s="329">
        <v>74</v>
      </c>
      <c r="AF99" s="6">
        <v>101</v>
      </c>
      <c r="AG99" s="19">
        <v>57</v>
      </c>
      <c r="AH99" s="615">
        <v>93</v>
      </c>
      <c r="AI99" s="1"/>
      <c r="AJ99" s="210">
        <f t="shared" si="6"/>
        <v>340</v>
      </c>
      <c r="AK99" s="1">
        <v>0</v>
      </c>
      <c r="AL99" s="1">
        <v>12</v>
      </c>
      <c r="AM99" s="1"/>
      <c r="AN99" s="1"/>
      <c r="AO99" s="1"/>
      <c r="AP99" s="1"/>
      <c r="AQ99" s="1">
        <f t="shared" si="7"/>
        <v>12</v>
      </c>
      <c r="AT99" s="1"/>
      <c r="AU99" s="1"/>
      <c r="AV99" s="1"/>
      <c r="AW99" s="1"/>
      <c r="AX99" s="1"/>
      <c r="AZ99" s="8"/>
      <c r="BA99" s="8"/>
      <c r="BB99" s="8"/>
      <c r="BC99" s="8"/>
    </row>
    <row r="100" spans="1:55" ht="30" customHeight="1" thickBot="1" x14ac:dyDescent="0.4">
      <c r="A100" s="15"/>
      <c r="B100" s="14"/>
      <c r="C100" s="596"/>
      <c r="D100" s="599" t="s">
        <v>68</v>
      </c>
      <c r="E100" s="43"/>
      <c r="F100" s="43"/>
      <c r="G100" s="599"/>
      <c r="H100" s="599"/>
      <c r="I100" s="43"/>
      <c r="J100" s="43"/>
      <c r="K100" s="599"/>
      <c r="L100" s="599"/>
      <c r="M100" s="43"/>
      <c r="N100" s="43"/>
      <c r="O100" s="599"/>
      <c r="P100" s="599"/>
      <c r="Q100" s="43"/>
      <c r="R100" s="43"/>
      <c r="S100" s="599"/>
      <c r="T100" s="605"/>
      <c r="U100" s="4">
        <v>0</v>
      </c>
      <c r="V100" s="2">
        <v>0</v>
      </c>
      <c r="W100" s="3">
        <v>10</v>
      </c>
      <c r="X100" s="6">
        <v>26</v>
      </c>
      <c r="Y100" s="16">
        <v>0</v>
      </c>
      <c r="Z100" s="19">
        <v>0</v>
      </c>
      <c r="AA100" s="202">
        <v>0</v>
      </c>
      <c r="AB100" s="221">
        <v>0</v>
      </c>
      <c r="AC100" s="284">
        <v>0</v>
      </c>
      <c r="AD100" s="310">
        <v>15</v>
      </c>
      <c r="AE100" s="329">
        <v>71</v>
      </c>
      <c r="AF100" s="6">
        <v>61</v>
      </c>
      <c r="AG100" s="19">
        <v>63</v>
      </c>
      <c r="AH100" s="615">
        <v>87</v>
      </c>
      <c r="AI100" s="1"/>
      <c r="AJ100" s="210">
        <f t="shared" si="6"/>
        <v>333</v>
      </c>
      <c r="AK100" s="1">
        <v>0</v>
      </c>
      <c r="AL100" s="1">
        <v>12</v>
      </c>
      <c r="AM100" s="1"/>
      <c r="AN100" s="1"/>
      <c r="AO100" s="1"/>
      <c r="AP100" s="1"/>
      <c r="AQ100" s="1">
        <f t="shared" si="7"/>
        <v>12</v>
      </c>
      <c r="AT100" s="1"/>
      <c r="AU100" s="1"/>
      <c r="AV100" s="1"/>
      <c r="AW100" s="1"/>
      <c r="AX100" s="1"/>
      <c r="AZ100" s="1"/>
      <c r="BA100" s="1"/>
      <c r="BB100" s="1"/>
      <c r="BC100" s="1"/>
    </row>
    <row r="101" spans="1:55" ht="30" customHeight="1" thickBot="1" x14ac:dyDescent="0.4">
      <c r="A101" s="15"/>
      <c r="B101" s="14"/>
      <c r="C101" s="435"/>
      <c r="D101" s="436"/>
      <c r="E101" s="436" t="s">
        <v>413</v>
      </c>
      <c r="F101" s="436"/>
      <c r="G101" s="436"/>
      <c r="H101" s="436"/>
      <c r="I101" s="436"/>
      <c r="J101" s="436"/>
      <c r="K101" s="436"/>
      <c r="L101" s="437"/>
      <c r="M101" s="437"/>
      <c r="N101" s="437"/>
      <c r="O101" s="437"/>
      <c r="P101" s="437"/>
      <c r="Q101" s="437"/>
      <c r="R101" s="437"/>
      <c r="S101" s="437"/>
      <c r="T101" s="438"/>
      <c r="U101" s="18">
        <v>0</v>
      </c>
      <c r="V101" s="2">
        <v>5</v>
      </c>
      <c r="W101" s="3">
        <v>5</v>
      </c>
      <c r="X101" s="6">
        <v>0</v>
      </c>
      <c r="Y101" s="16">
        <v>0</v>
      </c>
      <c r="Z101" s="19">
        <v>15</v>
      </c>
      <c r="AA101" s="202">
        <v>-3</v>
      </c>
      <c r="AB101" s="221">
        <v>15</v>
      </c>
      <c r="AC101" s="284">
        <v>6</v>
      </c>
      <c r="AD101" s="310">
        <v>57</v>
      </c>
      <c r="AE101" s="329">
        <v>63</v>
      </c>
      <c r="AF101" s="6">
        <v>40</v>
      </c>
      <c r="AG101" s="19">
        <v>47</v>
      </c>
      <c r="AH101" s="615">
        <v>15</v>
      </c>
      <c r="AI101" s="1"/>
      <c r="AJ101" s="210">
        <f t="shared" si="6"/>
        <v>265</v>
      </c>
      <c r="AK101" s="1">
        <v>0</v>
      </c>
      <c r="AL101" s="1"/>
      <c r="AM101" s="1"/>
      <c r="AN101" s="1"/>
      <c r="AO101" s="1"/>
      <c r="AP101" s="1">
        <v>12</v>
      </c>
      <c r="AQ101" s="1">
        <f t="shared" si="7"/>
        <v>12</v>
      </c>
      <c r="AT101" s="1"/>
      <c r="AU101" s="1"/>
      <c r="AV101" s="1"/>
      <c r="AW101" s="1"/>
      <c r="AX101" s="1"/>
      <c r="AZ101" s="1"/>
      <c r="BA101" s="1"/>
      <c r="BB101" s="1"/>
      <c r="BC101" s="1"/>
    </row>
    <row r="102" spans="1:55" ht="30" customHeight="1" thickBot="1" x14ac:dyDescent="0.4">
      <c r="A102" s="15"/>
      <c r="B102" s="10"/>
      <c r="C102" s="103"/>
      <c r="D102" s="86"/>
      <c r="E102" s="86"/>
      <c r="F102" s="86"/>
      <c r="G102" s="86" t="s">
        <v>92</v>
      </c>
      <c r="H102" s="86"/>
      <c r="I102" s="86"/>
      <c r="J102" s="68"/>
      <c r="K102" s="68"/>
      <c r="L102" s="477"/>
      <c r="M102" s="477"/>
      <c r="N102" s="86"/>
      <c r="O102" s="86"/>
      <c r="P102" s="86"/>
      <c r="Q102" s="86"/>
      <c r="R102" s="86"/>
      <c r="S102" s="86"/>
      <c r="T102" s="104"/>
      <c r="U102" s="18">
        <v>0</v>
      </c>
      <c r="V102" s="2">
        <v>0</v>
      </c>
      <c r="W102" s="3">
        <v>0</v>
      </c>
      <c r="X102" s="6">
        <v>0</v>
      </c>
      <c r="Y102" s="17">
        <v>5</v>
      </c>
      <c r="Z102" s="19">
        <v>15</v>
      </c>
      <c r="AA102" s="202">
        <v>56</v>
      </c>
      <c r="AB102" s="221">
        <v>-4</v>
      </c>
      <c r="AC102" s="284">
        <v>7</v>
      </c>
      <c r="AD102" s="310">
        <v>3</v>
      </c>
      <c r="AE102" s="329">
        <v>0</v>
      </c>
      <c r="AF102" s="6">
        <v>0</v>
      </c>
      <c r="AG102" s="19">
        <v>37</v>
      </c>
      <c r="AH102" s="615">
        <v>135</v>
      </c>
      <c r="AI102" s="1"/>
      <c r="AJ102" s="210">
        <f t="shared" si="6"/>
        <v>254</v>
      </c>
      <c r="AK102" s="1">
        <v>0</v>
      </c>
      <c r="AL102" s="1"/>
      <c r="AM102" s="1"/>
      <c r="AN102" s="1">
        <v>12</v>
      </c>
      <c r="AO102" s="1"/>
      <c r="AP102" s="1"/>
      <c r="AQ102" s="1">
        <f t="shared" si="7"/>
        <v>12</v>
      </c>
      <c r="AT102" s="1"/>
      <c r="AU102" s="1"/>
      <c r="AV102" s="1"/>
      <c r="AW102" s="1"/>
      <c r="AX102" s="1"/>
      <c r="AZ102" s="1"/>
      <c r="BA102" s="1"/>
      <c r="BB102" s="1"/>
      <c r="BC102" s="1"/>
    </row>
    <row r="103" spans="1:55" ht="30" customHeight="1" thickBot="1" x14ac:dyDescent="0.4">
      <c r="A103" s="15"/>
      <c r="B103" s="14"/>
      <c r="C103" s="551"/>
      <c r="D103" s="25"/>
      <c r="E103" s="561"/>
      <c r="F103" s="561"/>
      <c r="G103" s="25" t="s">
        <v>195</v>
      </c>
      <c r="H103" s="25"/>
      <c r="I103" s="561"/>
      <c r="J103" s="561"/>
      <c r="K103" s="25"/>
      <c r="L103" s="25"/>
      <c r="M103" s="561"/>
      <c r="N103" s="561"/>
      <c r="O103" s="25"/>
      <c r="P103" s="25"/>
      <c r="Q103" s="561"/>
      <c r="R103" s="561"/>
      <c r="S103" s="25"/>
      <c r="T103" s="33"/>
      <c r="U103" s="4">
        <v>44</v>
      </c>
      <c r="V103" s="2">
        <v>68</v>
      </c>
      <c r="W103" s="3">
        <v>0</v>
      </c>
      <c r="X103" s="6">
        <v>0</v>
      </c>
      <c r="Y103" s="16">
        <v>0</v>
      </c>
      <c r="Z103" s="19">
        <v>0</v>
      </c>
      <c r="AA103" s="202">
        <v>5</v>
      </c>
      <c r="AB103" s="221">
        <v>0</v>
      </c>
      <c r="AC103" s="284">
        <v>0</v>
      </c>
      <c r="AD103" s="310">
        <v>0</v>
      </c>
      <c r="AE103" s="329">
        <v>15</v>
      </c>
      <c r="AF103" s="6">
        <v>-1</v>
      </c>
      <c r="AG103" s="19">
        <v>25</v>
      </c>
      <c r="AH103" s="615">
        <v>61</v>
      </c>
      <c r="AI103" s="1"/>
      <c r="AJ103" s="210">
        <f t="shared" si="6"/>
        <v>217</v>
      </c>
      <c r="AK103" s="1">
        <v>0</v>
      </c>
      <c r="AL103" s="1">
        <v>12</v>
      </c>
      <c r="AM103" s="1"/>
      <c r="AN103" s="1"/>
      <c r="AO103" s="1"/>
      <c r="AP103" s="1"/>
      <c r="AQ103" s="1">
        <f t="shared" si="7"/>
        <v>12</v>
      </c>
      <c r="AT103" s="1"/>
      <c r="AU103" s="1"/>
      <c r="AV103" s="1"/>
      <c r="AW103" s="1"/>
      <c r="AX103" s="1"/>
      <c r="AZ103" s="1"/>
      <c r="BA103" s="1"/>
      <c r="BB103" s="1"/>
      <c r="BC103" s="1"/>
    </row>
    <row r="104" spans="1:55" ht="30" customHeight="1" thickBot="1" x14ac:dyDescent="0.4">
      <c r="A104" s="15"/>
      <c r="B104" s="14"/>
      <c r="C104" s="122"/>
      <c r="D104" s="111" t="s">
        <v>33</v>
      </c>
      <c r="E104" s="111"/>
      <c r="F104" s="111"/>
      <c r="G104" s="111"/>
      <c r="H104" s="111"/>
      <c r="I104" s="111"/>
      <c r="J104" s="111"/>
      <c r="K104" s="111"/>
      <c r="L104" s="37"/>
      <c r="M104" s="37"/>
      <c r="N104" s="37"/>
      <c r="O104" s="37"/>
      <c r="P104" s="37"/>
      <c r="Q104" s="37"/>
      <c r="R104" s="37"/>
      <c r="S104" s="37"/>
      <c r="T104" s="70"/>
      <c r="U104" s="4">
        <v>5</v>
      </c>
      <c r="V104" s="2">
        <v>59</v>
      </c>
      <c r="W104" s="3">
        <v>32</v>
      </c>
      <c r="X104" s="6">
        <v>44</v>
      </c>
      <c r="Y104" s="16">
        <v>21</v>
      </c>
      <c r="Z104" s="19">
        <v>0</v>
      </c>
      <c r="AA104" s="202">
        <v>0</v>
      </c>
      <c r="AB104" s="221">
        <v>0</v>
      </c>
      <c r="AC104" s="284">
        <v>0</v>
      </c>
      <c r="AD104" s="310">
        <v>0</v>
      </c>
      <c r="AE104" s="329">
        <v>0</v>
      </c>
      <c r="AF104" s="6">
        <v>0</v>
      </c>
      <c r="AG104" s="19">
        <v>0</v>
      </c>
      <c r="AH104" s="615">
        <v>53</v>
      </c>
      <c r="AI104" s="1"/>
      <c r="AJ104" s="210">
        <f t="shared" si="6"/>
        <v>214</v>
      </c>
      <c r="AK104" s="1">
        <v>0</v>
      </c>
      <c r="AL104" s="1"/>
      <c r="AM104" s="1"/>
      <c r="AN104" s="1"/>
      <c r="AO104" s="1"/>
      <c r="AP104" s="1">
        <v>12</v>
      </c>
      <c r="AQ104" s="1">
        <f t="shared" si="7"/>
        <v>12</v>
      </c>
      <c r="AT104" s="1"/>
      <c r="AU104" s="1"/>
      <c r="AV104" s="1"/>
      <c r="AW104" s="1"/>
      <c r="AX104" s="1"/>
      <c r="AZ104" s="1"/>
      <c r="BA104" s="1"/>
      <c r="BB104" s="1"/>
      <c r="BC104" s="1"/>
    </row>
    <row r="105" spans="1:55" ht="30" customHeight="1" thickBot="1" x14ac:dyDescent="0.4">
      <c r="A105" s="15"/>
      <c r="B105" s="14"/>
      <c r="C105" s="632"/>
      <c r="D105" s="639"/>
      <c r="E105" s="639" t="s">
        <v>177</v>
      </c>
      <c r="F105" s="639"/>
      <c r="G105" s="639"/>
      <c r="H105" s="639"/>
      <c r="I105" s="639"/>
      <c r="J105" s="639"/>
      <c r="K105" s="647"/>
      <c r="L105" s="647"/>
      <c r="M105" s="647"/>
      <c r="N105" s="639"/>
      <c r="O105" s="639"/>
      <c r="P105" s="639"/>
      <c r="Q105" s="639"/>
      <c r="R105" s="639"/>
      <c r="S105" s="639"/>
      <c r="T105" s="663"/>
      <c r="U105" s="18">
        <v>0</v>
      </c>
      <c r="V105" s="2">
        <v>0</v>
      </c>
      <c r="W105" s="3">
        <v>0</v>
      </c>
      <c r="X105" s="6">
        <v>0</v>
      </c>
      <c r="Y105" s="16">
        <v>0</v>
      </c>
      <c r="Z105" s="19">
        <v>10</v>
      </c>
      <c r="AA105" s="202">
        <v>0</v>
      </c>
      <c r="AB105" s="221">
        <v>0</v>
      </c>
      <c r="AC105" s="284">
        <v>0</v>
      </c>
      <c r="AD105" s="310">
        <v>8</v>
      </c>
      <c r="AE105" s="329">
        <v>15</v>
      </c>
      <c r="AF105" s="6">
        <v>19.5</v>
      </c>
      <c r="AG105" s="19">
        <v>53</v>
      </c>
      <c r="AH105" s="615">
        <v>37</v>
      </c>
      <c r="AI105" s="1"/>
      <c r="AJ105" s="210">
        <f t="shared" si="6"/>
        <v>142.5</v>
      </c>
      <c r="AK105" s="1">
        <v>0</v>
      </c>
      <c r="AL105" s="1"/>
      <c r="AM105" s="1"/>
      <c r="AN105" s="1">
        <v>12</v>
      </c>
      <c r="AO105" s="1"/>
      <c r="AP105" s="1"/>
      <c r="AQ105" s="1">
        <f t="shared" si="7"/>
        <v>12</v>
      </c>
      <c r="AT105" s="1"/>
      <c r="AU105" s="1"/>
      <c r="AV105" s="1"/>
      <c r="AW105" s="1"/>
      <c r="AX105" s="1"/>
      <c r="AZ105" s="1"/>
      <c r="BA105" s="1"/>
      <c r="BB105" s="1"/>
      <c r="BC105" s="1"/>
    </row>
    <row r="106" spans="1:55" ht="30" customHeight="1" thickBot="1" x14ac:dyDescent="0.4">
      <c r="A106" s="15"/>
      <c r="B106" s="14"/>
      <c r="C106" s="106"/>
      <c r="D106" s="107"/>
      <c r="E106" s="107"/>
      <c r="F106" s="107" t="s">
        <v>348</v>
      </c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8"/>
      <c r="U106" s="4">
        <v>0</v>
      </c>
      <c r="V106" s="2">
        <v>0</v>
      </c>
      <c r="W106" s="3">
        <v>0</v>
      </c>
      <c r="X106" s="6">
        <v>0</v>
      </c>
      <c r="Y106" s="16">
        <v>0</v>
      </c>
      <c r="Z106" s="19">
        <v>0</v>
      </c>
      <c r="AA106" s="202">
        <v>0</v>
      </c>
      <c r="AB106" s="221">
        <v>0</v>
      </c>
      <c r="AC106" s="284">
        <v>0</v>
      </c>
      <c r="AD106" s="310">
        <v>0</v>
      </c>
      <c r="AE106" s="329">
        <v>0</v>
      </c>
      <c r="AF106" s="6">
        <v>15</v>
      </c>
      <c r="AG106" s="19">
        <v>70</v>
      </c>
      <c r="AH106" s="615">
        <v>51</v>
      </c>
      <c r="AI106" s="1"/>
      <c r="AJ106" s="210">
        <f t="shared" si="6"/>
        <v>136</v>
      </c>
      <c r="AK106" s="1">
        <v>0</v>
      </c>
      <c r="AL106" s="1"/>
      <c r="AM106" s="1"/>
      <c r="AN106" s="1"/>
      <c r="AO106" s="1"/>
      <c r="AP106" s="1">
        <v>12</v>
      </c>
      <c r="AQ106" s="1">
        <f t="shared" si="7"/>
        <v>12</v>
      </c>
      <c r="AT106" s="1"/>
      <c r="AU106" s="1"/>
      <c r="AV106" s="1"/>
      <c r="AW106" s="1"/>
      <c r="AX106" s="1"/>
      <c r="AZ106" s="1"/>
      <c r="BA106" s="1"/>
      <c r="BB106" s="1"/>
      <c r="BC106" s="1"/>
    </row>
    <row r="107" spans="1:55" ht="30" customHeight="1" thickBot="1" x14ac:dyDescent="0.4">
      <c r="A107" s="14"/>
      <c r="B107" s="10"/>
      <c r="C107" s="629" t="s">
        <v>397</v>
      </c>
      <c r="D107" s="536"/>
      <c r="E107" s="536"/>
      <c r="F107" s="536"/>
      <c r="G107" s="536"/>
      <c r="H107" s="536"/>
      <c r="I107" s="536"/>
      <c r="J107" s="536"/>
      <c r="K107" s="536"/>
      <c r="L107" s="536"/>
      <c r="M107" s="536"/>
      <c r="N107" s="536"/>
      <c r="O107" s="536"/>
      <c r="P107" s="536"/>
      <c r="Q107" s="536"/>
      <c r="R107" s="536"/>
      <c r="S107" s="536"/>
      <c r="T107" s="606"/>
      <c r="U107" s="4">
        <v>0</v>
      </c>
      <c r="V107" s="2">
        <v>0</v>
      </c>
      <c r="W107" s="3">
        <v>0</v>
      </c>
      <c r="X107" s="6">
        <v>0</v>
      </c>
      <c r="Y107" s="17">
        <v>0</v>
      </c>
      <c r="Z107" s="19">
        <v>0</v>
      </c>
      <c r="AA107" s="202">
        <v>0</v>
      </c>
      <c r="AB107" s="221">
        <v>0</v>
      </c>
      <c r="AC107" s="284">
        <v>0</v>
      </c>
      <c r="AD107" s="310">
        <v>6</v>
      </c>
      <c r="AE107" s="329">
        <v>0</v>
      </c>
      <c r="AF107" s="6">
        <v>0</v>
      </c>
      <c r="AG107" s="19">
        <v>18</v>
      </c>
      <c r="AH107" s="615">
        <v>107</v>
      </c>
      <c r="AI107" s="1"/>
      <c r="AJ107" s="210">
        <f t="shared" si="6"/>
        <v>131</v>
      </c>
      <c r="AK107" s="1">
        <v>0</v>
      </c>
      <c r="AL107" s="1"/>
      <c r="AM107" s="1"/>
      <c r="AN107" s="1"/>
      <c r="AO107" s="1"/>
      <c r="AP107" s="1">
        <v>12</v>
      </c>
      <c r="AQ107" s="1">
        <f t="shared" si="7"/>
        <v>12</v>
      </c>
      <c r="AR107" s="7"/>
      <c r="AT107" s="1"/>
      <c r="AU107" s="1"/>
      <c r="AV107" s="1"/>
      <c r="AW107" s="1"/>
      <c r="AX107" s="1"/>
      <c r="AZ107" s="1"/>
      <c r="BA107" s="1"/>
      <c r="BB107" s="1"/>
      <c r="BC107" s="1"/>
    </row>
    <row r="108" spans="1:55" ht="30" customHeight="1" thickBot="1" x14ac:dyDescent="0.4">
      <c r="A108" s="15"/>
      <c r="B108" s="14"/>
      <c r="C108" s="115"/>
      <c r="D108" s="98"/>
      <c r="E108" s="98"/>
      <c r="F108" s="98" t="s">
        <v>25</v>
      </c>
      <c r="G108" s="98"/>
      <c r="H108" s="98"/>
      <c r="I108" s="98"/>
      <c r="J108" s="98"/>
      <c r="K108" s="98"/>
      <c r="L108" s="586"/>
      <c r="M108" s="586"/>
      <c r="N108" s="586"/>
      <c r="O108" s="586"/>
      <c r="P108" s="586"/>
      <c r="Q108" s="586"/>
      <c r="R108" s="586"/>
      <c r="S108" s="586"/>
      <c r="T108" s="592"/>
      <c r="U108" s="18">
        <v>5</v>
      </c>
      <c r="V108" s="2">
        <v>21</v>
      </c>
      <c r="W108" s="3">
        <v>0</v>
      </c>
      <c r="X108" s="6">
        <v>0</v>
      </c>
      <c r="Y108" s="17">
        <v>15</v>
      </c>
      <c r="Z108" s="19">
        <v>9</v>
      </c>
      <c r="AA108" s="202">
        <v>0</v>
      </c>
      <c r="AB108" s="221">
        <v>0</v>
      </c>
      <c r="AC108" s="284">
        <v>3</v>
      </c>
      <c r="AD108" s="310">
        <v>3</v>
      </c>
      <c r="AE108" s="329">
        <v>0</v>
      </c>
      <c r="AF108" s="6">
        <v>0</v>
      </c>
      <c r="AG108" s="19">
        <v>3</v>
      </c>
      <c r="AH108" s="615">
        <v>40</v>
      </c>
      <c r="AI108" s="1"/>
      <c r="AJ108" s="210">
        <f t="shared" si="6"/>
        <v>99</v>
      </c>
      <c r="AK108" s="1">
        <v>0</v>
      </c>
      <c r="AL108" s="1">
        <v>12</v>
      </c>
      <c r="AM108" s="1"/>
      <c r="AN108" s="1"/>
      <c r="AO108" s="1"/>
      <c r="AP108" s="1"/>
      <c r="AQ108" s="1">
        <f t="shared" si="7"/>
        <v>12</v>
      </c>
      <c r="AT108" s="1"/>
      <c r="AU108" s="1"/>
      <c r="AV108" s="1"/>
      <c r="AW108" s="1"/>
      <c r="AX108" s="1"/>
      <c r="AZ108" s="1"/>
      <c r="BA108" s="1"/>
      <c r="BB108" s="1"/>
      <c r="BC108" s="1"/>
    </row>
    <row r="109" spans="1:55" ht="30" customHeight="1" thickBot="1" x14ac:dyDescent="0.4">
      <c r="A109" s="453"/>
      <c r="B109" s="12"/>
      <c r="C109" s="166"/>
      <c r="D109" s="167"/>
      <c r="E109" s="167"/>
      <c r="F109" s="167"/>
      <c r="G109" s="167"/>
      <c r="H109" s="167"/>
      <c r="I109" s="167" t="s">
        <v>51</v>
      </c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8"/>
      <c r="U109" s="4">
        <v>5</v>
      </c>
      <c r="V109" s="2">
        <v>0</v>
      </c>
      <c r="W109" s="3">
        <v>0</v>
      </c>
      <c r="X109" s="6">
        <v>0</v>
      </c>
      <c r="Y109" s="16">
        <v>0</v>
      </c>
      <c r="Z109" s="19">
        <v>0</v>
      </c>
      <c r="AA109" s="202">
        <v>0</v>
      </c>
      <c r="AB109" s="221">
        <v>0</v>
      </c>
      <c r="AC109" s="284">
        <v>0</v>
      </c>
      <c r="AD109" s="310">
        <v>0</v>
      </c>
      <c r="AE109" s="329">
        <v>0</v>
      </c>
      <c r="AF109" s="6">
        <v>24</v>
      </c>
      <c r="AG109" s="19">
        <v>15</v>
      </c>
      <c r="AH109" s="615">
        <v>46</v>
      </c>
      <c r="AI109" s="1"/>
      <c r="AJ109" s="210">
        <f t="shared" si="6"/>
        <v>90</v>
      </c>
      <c r="AK109" s="1">
        <v>0</v>
      </c>
      <c r="AL109" s="1"/>
      <c r="AM109" s="1"/>
      <c r="AN109" s="1"/>
      <c r="AO109" s="1"/>
      <c r="AP109" s="1">
        <v>12</v>
      </c>
      <c r="AQ109" s="1">
        <f t="shared" si="7"/>
        <v>12</v>
      </c>
      <c r="AT109" s="1"/>
      <c r="AU109" s="1"/>
      <c r="AV109" s="1"/>
      <c r="AW109" s="1"/>
      <c r="AX109" s="1"/>
      <c r="AZ109" s="1"/>
      <c r="BA109" s="1"/>
      <c r="BB109" s="1"/>
      <c r="BC109" s="1"/>
    </row>
    <row r="110" spans="1:55" ht="30" customHeight="1" thickBot="1" x14ac:dyDescent="0.4">
      <c r="A110" s="453"/>
      <c r="B110" s="10"/>
      <c r="C110" s="349"/>
      <c r="D110" s="54"/>
      <c r="E110" s="54" t="s">
        <v>340</v>
      </c>
      <c r="F110" s="54"/>
      <c r="G110" s="54"/>
      <c r="H110" s="54"/>
      <c r="I110" s="54"/>
      <c r="J110" s="54"/>
      <c r="K110" s="54"/>
      <c r="L110" s="563" t="s">
        <v>341</v>
      </c>
      <c r="M110" s="563"/>
      <c r="N110" s="563"/>
      <c r="O110" s="563"/>
      <c r="P110" s="563"/>
      <c r="Q110" s="563"/>
      <c r="R110" s="563"/>
      <c r="S110" s="563"/>
      <c r="T110" s="569"/>
      <c r="U110" s="4">
        <v>0</v>
      </c>
      <c r="V110" s="2">
        <v>0</v>
      </c>
      <c r="W110" s="3">
        <v>0</v>
      </c>
      <c r="X110" s="6">
        <v>0</v>
      </c>
      <c r="Y110" s="16">
        <v>0</v>
      </c>
      <c r="Z110" s="19">
        <v>0</v>
      </c>
      <c r="AA110" s="202">
        <v>0</v>
      </c>
      <c r="AB110" s="221">
        <v>0</v>
      </c>
      <c r="AC110" s="284">
        <v>0</v>
      </c>
      <c r="AD110" s="310">
        <v>0</v>
      </c>
      <c r="AE110" s="329">
        <v>0</v>
      </c>
      <c r="AF110" s="6">
        <v>7.5</v>
      </c>
      <c r="AG110" s="19">
        <v>15</v>
      </c>
      <c r="AH110" s="615">
        <v>53</v>
      </c>
      <c r="AI110" s="1"/>
      <c r="AJ110" s="210">
        <f t="shared" si="6"/>
        <v>75.5</v>
      </c>
      <c r="AK110" s="1">
        <v>0</v>
      </c>
      <c r="AL110" s="1">
        <v>12</v>
      </c>
      <c r="AM110" s="1"/>
      <c r="AN110" s="1"/>
      <c r="AO110" s="1"/>
      <c r="AP110" s="1"/>
      <c r="AQ110" s="1">
        <f t="shared" si="7"/>
        <v>12</v>
      </c>
      <c r="AT110" s="1"/>
      <c r="AU110" s="1"/>
      <c r="AV110" s="1"/>
      <c r="AW110" s="1"/>
      <c r="AX110" s="1"/>
      <c r="AZ110" s="1"/>
      <c r="BA110" s="1"/>
      <c r="BB110" s="1"/>
      <c r="BC110" s="1"/>
    </row>
    <row r="111" spans="1:55" ht="30" customHeight="1" thickBot="1" x14ac:dyDescent="0.4">
      <c r="A111" s="15"/>
      <c r="B111" s="14"/>
      <c r="C111" s="689"/>
      <c r="D111" s="694"/>
      <c r="E111" s="694"/>
      <c r="F111" s="694" t="s">
        <v>140</v>
      </c>
      <c r="G111" s="694"/>
      <c r="H111" s="694"/>
      <c r="I111" s="694"/>
      <c r="J111" s="694"/>
      <c r="K111" s="694"/>
      <c r="L111" s="694"/>
      <c r="M111" s="694"/>
      <c r="N111" s="694"/>
      <c r="O111" s="694"/>
      <c r="P111" s="694"/>
      <c r="Q111" s="694"/>
      <c r="R111" s="694"/>
      <c r="S111" s="694"/>
      <c r="T111" s="716"/>
      <c r="U111" s="18">
        <v>0</v>
      </c>
      <c r="V111" s="2">
        <v>0</v>
      </c>
      <c r="W111" s="3">
        <v>0</v>
      </c>
      <c r="X111" s="6">
        <v>0</v>
      </c>
      <c r="Y111" s="17">
        <v>15</v>
      </c>
      <c r="Z111" s="19">
        <v>25</v>
      </c>
      <c r="AA111" s="202">
        <v>0</v>
      </c>
      <c r="AB111" s="221">
        <v>0</v>
      </c>
      <c r="AC111" s="284">
        <v>0</v>
      </c>
      <c r="AD111" s="310">
        <v>0</v>
      </c>
      <c r="AE111" s="329">
        <v>0</v>
      </c>
      <c r="AF111" s="6">
        <v>0</v>
      </c>
      <c r="AG111" s="19">
        <v>7</v>
      </c>
      <c r="AH111" s="615">
        <v>15</v>
      </c>
      <c r="AI111" s="1"/>
      <c r="AJ111" s="210">
        <f t="shared" si="6"/>
        <v>62</v>
      </c>
      <c r="AK111" s="1">
        <v>0</v>
      </c>
      <c r="AL111" s="1"/>
      <c r="AM111" s="1"/>
      <c r="AN111" s="1">
        <v>12</v>
      </c>
      <c r="AO111" s="1"/>
      <c r="AP111" s="1"/>
      <c r="AQ111" s="1">
        <f t="shared" si="7"/>
        <v>12</v>
      </c>
      <c r="AT111" s="1"/>
      <c r="AU111" s="1"/>
      <c r="AV111" s="1"/>
      <c r="AW111" s="1"/>
      <c r="AX111" s="1"/>
      <c r="AZ111" s="1"/>
      <c r="BA111" s="1"/>
      <c r="BB111" s="1"/>
      <c r="BC111" s="1"/>
    </row>
    <row r="112" spans="1:55" ht="30" customHeight="1" thickBot="1" x14ac:dyDescent="0.4">
      <c r="A112" s="15"/>
      <c r="B112" s="10"/>
      <c r="C112" s="48" t="s">
        <v>187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37"/>
      <c r="P112" s="49"/>
      <c r="Q112" s="37"/>
      <c r="R112" s="49"/>
      <c r="S112" s="37"/>
      <c r="T112" s="50"/>
      <c r="U112" s="4">
        <v>0</v>
      </c>
      <c r="V112" s="2">
        <v>0</v>
      </c>
      <c r="W112" s="3">
        <v>-10</v>
      </c>
      <c r="X112" s="6">
        <v>0</v>
      </c>
      <c r="Y112" s="16">
        <v>0</v>
      </c>
      <c r="Z112" s="19">
        <v>10</v>
      </c>
      <c r="AA112" s="202">
        <v>0</v>
      </c>
      <c r="AB112" s="221">
        <v>15</v>
      </c>
      <c r="AC112" s="284">
        <v>7</v>
      </c>
      <c r="AD112" s="310">
        <v>22</v>
      </c>
      <c r="AE112" s="329">
        <v>3</v>
      </c>
      <c r="AF112" s="6">
        <v>0</v>
      </c>
      <c r="AG112" s="19">
        <v>0</v>
      </c>
      <c r="AH112" s="615">
        <v>15</v>
      </c>
      <c r="AI112" s="1"/>
      <c r="AJ112" s="210">
        <f t="shared" si="6"/>
        <v>62</v>
      </c>
      <c r="AK112" s="1">
        <v>0</v>
      </c>
      <c r="AL112" s="1">
        <v>12</v>
      </c>
      <c r="AM112" s="1"/>
      <c r="AN112" s="1"/>
      <c r="AO112" s="1"/>
      <c r="AP112" s="1"/>
      <c r="AQ112" s="1">
        <f t="shared" si="7"/>
        <v>12</v>
      </c>
      <c r="AT112" s="1"/>
      <c r="AU112" s="1"/>
      <c r="AV112" s="1"/>
      <c r="AW112" s="1"/>
      <c r="AX112" s="1"/>
      <c r="AZ112" s="1"/>
      <c r="BA112" s="1"/>
      <c r="BB112" s="1"/>
      <c r="BC112" s="1"/>
    </row>
    <row r="113" spans="1:55" ht="30" customHeight="1" thickBot="1" x14ac:dyDescent="0.4">
      <c r="A113" s="15"/>
      <c r="B113" s="10"/>
      <c r="C113" s="626"/>
      <c r="D113" s="637"/>
      <c r="E113" s="643" t="s">
        <v>363</v>
      </c>
      <c r="F113" s="637"/>
      <c r="G113" s="643"/>
      <c r="H113" s="637"/>
      <c r="I113" s="643"/>
      <c r="J113" s="637"/>
      <c r="K113" s="643"/>
      <c r="L113" s="637"/>
      <c r="M113" s="643"/>
      <c r="N113" s="637"/>
      <c r="O113" s="643"/>
      <c r="P113" s="637"/>
      <c r="Q113" s="643"/>
      <c r="R113" s="637"/>
      <c r="S113" s="643"/>
      <c r="T113" s="659"/>
      <c r="U113" s="4">
        <v>0</v>
      </c>
      <c r="V113" s="2">
        <v>0</v>
      </c>
      <c r="W113" s="3">
        <v>0</v>
      </c>
      <c r="X113" s="6">
        <v>0</v>
      </c>
      <c r="Y113" s="16">
        <v>0</v>
      </c>
      <c r="Z113" s="19">
        <v>0</v>
      </c>
      <c r="AA113" s="202">
        <v>0</v>
      </c>
      <c r="AB113" s="221">
        <v>0</v>
      </c>
      <c r="AC113" s="284">
        <v>0</v>
      </c>
      <c r="AD113" s="310">
        <v>0</v>
      </c>
      <c r="AE113" s="329">
        <v>0</v>
      </c>
      <c r="AF113" s="6">
        <v>0</v>
      </c>
      <c r="AG113" s="19">
        <v>18</v>
      </c>
      <c r="AH113" s="615">
        <v>25</v>
      </c>
      <c r="AI113" s="1"/>
      <c r="AJ113" s="210">
        <f t="shared" si="6"/>
        <v>43</v>
      </c>
      <c r="AK113" s="1">
        <v>0</v>
      </c>
      <c r="AL113" s="1"/>
      <c r="AM113" s="1"/>
      <c r="AN113" s="1">
        <v>12</v>
      </c>
      <c r="AO113" s="1"/>
      <c r="AP113" s="1"/>
      <c r="AQ113" s="1">
        <f t="shared" si="7"/>
        <v>12</v>
      </c>
      <c r="AT113" s="1"/>
      <c r="AU113" s="1"/>
      <c r="AV113" s="1"/>
      <c r="AW113" s="1"/>
      <c r="AX113" s="1"/>
      <c r="AZ113" s="1"/>
      <c r="BA113" s="1"/>
      <c r="BB113" s="1"/>
      <c r="BC113" s="1"/>
    </row>
    <row r="114" spans="1:55" ht="30" customHeight="1" thickBot="1" x14ac:dyDescent="0.4">
      <c r="A114" s="15"/>
      <c r="B114" s="12"/>
      <c r="C114" s="463" t="s">
        <v>399</v>
      </c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  <c r="R114" s="73"/>
      <c r="S114" s="44"/>
      <c r="T114" s="465"/>
      <c r="U114" s="4">
        <v>0</v>
      </c>
      <c r="V114" s="2">
        <v>0</v>
      </c>
      <c r="W114" s="3">
        <v>0</v>
      </c>
      <c r="X114" s="6">
        <v>0</v>
      </c>
      <c r="Y114" s="16">
        <v>0</v>
      </c>
      <c r="Z114" s="19">
        <v>0</v>
      </c>
      <c r="AA114" s="202">
        <v>0</v>
      </c>
      <c r="AB114" s="221">
        <v>0</v>
      </c>
      <c r="AC114" s="284">
        <v>0</v>
      </c>
      <c r="AD114" s="310">
        <v>0</v>
      </c>
      <c r="AE114" s="329">
        <v>0</v>
      </c>
      <c r="AF114" s="6">
        <v>0</v>
      </c>
      <c r="AG114" s="19">
        <v>0</v>
      </c>
      <c r="AH114" s="615">
        <v>41</v>
      </c>
      <c r="AI114" s="1"/>
      <c r="AJ114" s="210">
        <f t="shared" si="6"/>
        <v>41</v>
      </c>
      <c r="AK114" s="1">
        <v>0</v>
      </c>
      <c r="AL114" s="1"/>
      <c r="AM114" s="1"/>
      <c r="AN114" s="1">
        <v>12</v>
      </c>
      <c r="AO114" s="1"/>
      <c r="AP114" s="1"/>
      <c r="AQ114" s="1">
        <f t="shared" si="7"/>
        <v>12</v>
      </c>
      <c r="AT114" s="1"/>
      <c r="AU114" s="1"/>
      <c r="AV114" s="1"/>
      <c r="AW114" s="1"/>
      <c r="AX114" s="1"/>
      <c r="AZ114" s="1"/>
      <c r="BA114" s="1"/>
      <c r="BB114" s="1"/>
      <c r="BC114" s="1"/>
    </row>
    <row r="115" spans="1:55" ht="30" customHeight="1" thickBot="1" x14ac:dyDescent="0.4">
      <c r="A115" s="15"/>
      <c r="B115" s="12"/>
      <c r="C115" s="191"/>
      <c r="D115" s="192" t="s">
        <v>47</v>
      </c>
      <c r="E115" s="192"/>
      <c r="F115" s="192"/>
      <c r="G115" s="192"/>
      <c r="H115" s="192"/>
      <c r="I115" s="192"/>
      <c r="J115" s="192"/>
      <c r="K115" s="192"/>
      <c r="L115" s="90"/>
      <c r="M115" s="192"/>
      <c r="N115" s="90"/>
      <c r="O115" s="192"/>
      <c r="P115" s="90"/>
      <c r="Q115" s="192"/>
      <c r="R115" s="90"/>
      <c r="S115" s="192"/>
      <c r="T115" s="91"/>
      <c r="U115" s="4">
        <v>10</v>
      </c>
      <c r="V115" s="2">
        <v>0</v>
      </c>
      <c r="W115" s="3">
        <v>0</v>
      </c>
      <c r="X115" s="6">
        <v>0</v>
      </c>
      <c r="Y115" s="16">
        <v>0</v>
      </c>
      <c r="Z115" s="19">
        <v>0</v>
      </c>
      <c r="AA115" s="202">
        <v>0</v>
      </c>
      <c r="AB115" s="221">
        <v>0</v>
      </c>
      <c r="AC115" s="284">
        <v>0</v>
      </c>
      <c r="AD115" s="310">
        <v>3</v>
      </c>
      <c r="AE115" s="329">
        <v>0</v>
      </c>
      <c r="AF115" s="6">
        <v>6</v>
      </c>
      <c r="AG115" s="19">
        <v>7</v>
      </c>
      <c r="AH115" s="615">
        <v>15</v>
      </c>
      <c r="AI115" s="1"/>
      <c r="AJ115" s="210">
        <f t="shared" si="6"/>
        <v>41</v>
      </c>
      <c r="AK115" s="1">
        <v>0</v>
      </c>
      <c r="AL115" s="1">
        <v>12</v>
      </c>
      <c r="AM115" s="1"/>
      <c r="AN115" s="1"/>
      <c r="AO115" s="1"/>
      <c r="AP115" s="1"/>
      <c r="AQ115" s="1">
        <f t="shared" si="7"/>
        <v>12</v>
      </c>
      <c r="AT115" s="1"/>
      <c r="AU115" s="1"/>
      <c r="AV115" s="1"/>
      <c r="AW115" s="1"/>
      <c r="AX115" s="1"/>
      <c r="AZ115" s="1"/>
      <c r="BA115" s="1"/>
      <c r="BB115" s="1"/>
      <c r="BC115" s="1"/>
    </row>
    <row r="116" spans="1:55" ht="30" customHeight="1" thickBot="1" x14ac:dyDescent="0.4">
      <c r="A116" s="15"/>
      <c r="B116" s="12"/>
      <c r="C116" s="387"/>
      <c r="D116" s="388" t="s">
        <v>359</v>
      </c>
      <c r="E116" s="385"/>
      <c r="F116" s="388"/>
      <c r="G116" s="385"/>
      <c r="H116" s="388"/>
      <c r="I116" s="385"/>
      <c r="J116" s="388"/>
      <c r="K116" s="385"/>
      <c r="L116" s="388"/>
      <c r="M116" s="385"/>
      <c r="N116" s="388"/>
      <c r="O116" s="385"/>
      <c r="P116" s="388"/>
      <c r="Q116" s="385"/>
      <c r="R116" s="388"/>
      <c r="S116" s="385"/>
      <c r="T116" s="389"/>
      <c r="U116" s="4">
        <v>0</v>
      </c>
      <c r="V116" s="2">
        <v>0</v>
      </c>
      <c r="W116" s="3">
        <v>0</v>
      </c>
      <c r="X116" s="6">
        <v>0</v>
      </c>
      <c r="Y116" s="16">
        <v>0</v>
      </c>
      <c r="Z116" s="19">
        <v>0</v>
      </c>
      <c r="AA116" s="202">
        <v>0</v>
      </c>
      <c r="AB116" s="221">
        <v>0</v>
      </c>
      <c r="AC116" s="284">
        <v>0</v>
      </c>
      <c r="AD116" s="310">
        <v>0</v>
      </c>
      <c r="AE116" s="329">
        <v>0</v>
      </c>
      <c r="AF116" s="6">
        <v>0</v>
      </c>
      <c r="AG116" s="19">
        <v>22</v>
      </c>
      <c r="AH116" s="615">
        <v>18</v>
      </c>
      <c r="AI116" s="1"/>
      <c r="AJ116" s="210">
        <f t="shared" si="6"/>
        <v>40</v>
      </c>
      <c r="AK116" s="1">
        <v>0</v>
      </c>
      <c r="AL116" s="1"/>
      <c r="AM116" s="1"/>
      <c r="AN116" s="1"/>
      <c r="AO116" s="1"/>
      <c r="AP116" s="1">
        <v>12</v>
      </c>
      <c r="AQ116" s="1">
        <f t="shared" si="7"/>
        <v>12</v>
      </c>
      <c r="AT116" s="1"/>
      <c r="AU116" s="1"/>
      <c r="AV116" s="1"/>
      <c r="AW116" s="1"/>
      <c r="AX116" s="1"/>
      <c r="AZ116" s="1"/>
      <c r="BA116" s="1"/>
      <c r="BB116" s="1"/>
      <c r="BC116" s="1"/>
    </row>
    <row r="117" spans="1:55" ht="30" customHeight="1" thickBot="1" x14ac:dyDescent="0.4">
      <c r="A117" s="15"/>
      <c r="B117" s="12"/>
      <c r="C117" s="685"/>
      <c r="D117" s="317"/>
      <c r="E117" s="643"/>
      <c r="F117" s="643"/>
      <c r="G117" s="317"/>
      <c r="H117" s="317" t="s">
        <v>380</v>
      </c>
      <c r="I117" s="643"/>
      <c r="J117" s="643"/>
      <c r="K117" s="317"/>
      <c r="L117" s="317"/>
      <c r="M117" s="643"/>
      <c r="N117" s="643"/>
      <c r="O117" s="317"/>
      <c r="P117" s="317"/>
      <c r="Q117" s="643"/>
      <c r="R117" s="643"/>
      <c r="S117" s="317"/>
      <c r="T117" s="688"/>
      <c r="U117" s="4">
        <v>0</v>
      </c>
      <c r="V117" s="2">
        <v>0</v>
      </c>
      <c r="W117" s="3">
        <v>0</v>
      </c>
      <c r="X117" s="6">
        <v>0</v>
      </c>
      <c r="Y117" s="16">
        <v>0</v>
      </c>
      <c r="Z117" s="19">
        <v>0</v>
      </c>
      <c r="AA117" s="202">
        <v>0</v>
      </c>
      <c r="AB117" s="221">
        <v>0</v>
      </c>
      <c r="AC117" s="284">
        <v>0</v>
      </c>
      <c r="AD117" s="310">
        <v>0</v>
      </c>
      <c r="AE117" s="329">
        <v>0</v>
      </c>
      <c r="AF117" s="6">
        <v>0</v>
      </c>
      <c r="AG117" s="19">
        <v>0</v>
      </c>
      <c r="AH117" s="615">
        <v>32</v>
      </c>
      <c r="AI117" s="1"/>
      <c r="AJ117" s="210">
        <f t="shared" si="6"/>
        <v>32</v>
      </c>
      <c r="AK117" s="1">
        <v>0</v>
      </c>
      <c r="AL117" s="1"/>
      <c r="AM117" s="1"/>
      <c r="AN117" s="1"/>
      <c r="AO117" s="1"/>
      <c r="AP117" s="1">
        <v>12</v>
      </c>
      <c r="AQ117" s="1">
        <f t="shared" si="7"/>
        <v>12</v>
      </c>
      <c r="AT117" s="1"/>
      <c r="AU117" s="1"/>
      <c r="AV117" s="1"/>
      <c r="AW117" s="1"/>
      <c r="AX117" s="1"/>
      <c r="AZ117" s="1"/>
      <c r="BA117" s="1"/>
      <c r="BB117" s="1"/>
      <c r="BC117" s="1"/>
    </row>
    <row r="118" spans="1:55" ht="30" customHeight="1" thickBot="1" x14ac:dyDescent="0.4">
      <c r="A118" s="15"/>
      <c r="B118" s="12"/>
      <c r="C118" s="537"/>
      <c r="D118" s="538"/>
      <c r="E118" s="540"/>
      <c r="F118" s="540"/>
      <c r="G118" s="540"/>
      <c r="H118" s="540"/>
      <c r="I118" s="540" t="s">
        <v>411</v>
      </c>
      <c r="J118" s="539"/>
      <c r="K118" s="540"/>
      <c r="L118" s="540"/>
      <c r="M118" s="540"/>
      <c r="N118" s="540"/>
      <c r="O118" s="540"/>
      <c r="P118" s="540"/>
      <c r="Q118" s="540"/>
      <c r="R118" s="540"/>
      <c r="S118" s="538"/>
      <c r="T118" s="541"/>
      <c r="U118" s="4">
        <v>0</v>
      </c>
      <c r="V118" s="2">
        <v>0</v>
      </c>
      <c r="W118" s="3">
        <v>0</v>
      </c>
      <c r="X118" s="6">
        <v>0</v>
      </c>
      <c r="Y118" s="16">
        <v>0</v>
      </c>
      <c r="Z118" s="19">
        <v>0</v>
      </c>
      <c r="AA118" s="202">
        <v>0</v>
      </c>
      <c r="AB118" s="221">
        <v>0</v>
      </c>
      <c r="AC118" s="284">
        <v>0</v>
      </c>
      <c r="AD118" s="310">
        <v>0</v>
      </c>
      <c r="AE118" s="329">
        <v>0</v>
      </c>
      <c r="AF118" s="6">
        <v>0</v>
      </c>
      <c r="AG118" s="19">
        <v>0</v>
      </c>
      <c r="AH118" s="615">
        <v>15</v>
      </c>
      <c r="AI118" s="1"/>
      <c r="AJ118" s="210">
        <f t="shared" si="6"/>
        <v>15</v>
      </c>
      <c r="AK118" s="1">
        <v>0</v>
      </c>
      <c r="AL118" s="1">
        <v>12</v>
      </c>
      <c r="AM118" s="1"/>
      <c r="AN118" s="1"/>
      <c r="AO118" s="1"/>
      <c r="AP118" s="1"/>
      <c r="AQ118" s="1">
        <f t="shared" si="7"/>
        <v>12</v>
      </c>
      <c r="AT118" s="1"/>
      <c r="AU118" s="1"/>
      <c r="AV118" s="1"/>
      <c r="AW118" s="1"/>
      <c r="AX118" s="1"/>
      <c r="AZ118" s="1"/>
      <c r="BA118" s="1"/>
      <c r="BB118" s="1"/>
      <c r="BC118" s="1"/>
    </row>
    <row r="119" spans="1:55" ht="30" customHeight="1" thickBot="1" x14ac:dyDescent="0.4">
      <c r="A119" s="15"/>
      <c r="B119" s="12"/>
      <c r="C119" s="27"/>
      <c r="D119" s="542"/>
      <c r="E119" s="29"/>
      <c r="F119" s="542"/>
      <c r="G119" s="29"/>
      <c r="H119" s="542"/>
      <c r="I119" s="29"/>
      <c r="J119" s="542"/>
      <c r="K119" s="29"/>
      <c r="L119" s="542"/>
      <c r="M119" s="542" t="s">
        <v>412</v>
      </c>
      <c r="N119" s="542"/>
      <c r="O119" s="542"/>
      <c r="P119" s="542"/>
      <c r="Q119" s="542"/>
      <c r="R119" s="542"/>
      <c r="S119" s="542"/>
      <c r="T119" s="543"/>
      <c r="U119" s="4">
        <v>0</v>
      </c>
      <c r="V119" s="2">
        <v>0</v>
      </c>
      <c r="W119" s="3">
        <v>0</v>
      </c>
      <c r="X119" s="6">
        <v>0</v>
      </c>
      <c r="Y119" s="16">
        <v>0</v>
      </c>
      <c r="Z119" s="19">
        <v>0</v>
      </c>
      <c r="AA119" s="202">
        <v>0</v>
      </c>
      <c r="AB119" s="221">
        <v>0</v>
      </c>
      <c r="AC119" s="284">
        <v>0</v>
      </c>
      <c r="AD119" s="310">
        <v>0</v>
      </c>
      <c r="AE119" s="329">
        <v>0</v>
      </c>
      <c r="AF119" s="6">
        <v>0</v>
      </c>
      <c r="AG119" s="19">
        <v>0</v>
      </c>
      <c r="AH119" s="615">
        <v>15</v>
      </c>
      <c r="AI119" s="1"/>
      <c r="AJ119" s="210">
        <f t="shared" si="6"/>
        <v>15</v>
      </c>
      <c r="AK119" s="1">
        <v>0</v>
      </c>
      <c r="AL119" s="1">
        <v>12</v>
      </c>
      <c r="AM119" s="1"/>
      <c r="AN119" s="1"/>
      <c r="AO119" s="1"/>
      <c r="AP119" s="1"/>
      <c r="AQ119" s="1">
        <f t="shared" si="7"/>
        <v>12</v>
      </c>
      <c r="AT119" s="1"/>
      <c r="AU119" s="1"/>
      <c r="AV119" s="1"/>
      <c r="AW119" s="1"/>
      <c r="AX119" s="1"/>
      <c r="AZ119" s="1"/>
      <c r="BA119" s="1"/>
      <c r="BB119" s="1"/>
      <c r="BC119" s="1"/>
    </row>
    <row r="120" spans="1:55" ht="30" customHeight="1" thickBot="1" x14ac:dyDescent="0.4">
      <c r="A120" s="453"/>
      <c r="B120" s="14"/>
      <c r="C120" s="515"/>
      <c r="D120" s="518"/>
      <c r="E120" s="519" t="s">
        <v>223</v>
      </c>
      <c r="F120" s="519"/>
      <c r="G120" s="518"/>
      <c r="H120" s="518"/>
      <c r="I120" s="519"/>
      <c r="J120" s="519"/>
      <c r="K120" s="518"/>
      <c r="L120" s="518"/>
      <c r="M120" s="519"/>
      <c r="N120" s="519"/>
      <c r="O120" s="518"/>
      <c r="P120" s="518"/>
      <c r="Q120" s="519"/>
      <c r="R120" s="519"/>
      <c r="S120" s="518"/>
      <c r="T120" s="521"/>
      <c r="U120" s="4">
        <v>0</v>
      </c>
      <c r="V120" s="2">
        <v>0</v>
      </c>
      <c r="W120" s="3">
        <v>0</v>
      </c>
      <c r="X120" s="6">
        <v>0</v>
      </c>
      <c r="Y120" s="16">
        <v>0</v>
      </c>
      <c r="Z120" s="19">
        <v>25</v>
      </c>
      <c r="AA120" s="202">
        <v>25</v>
      </c>
      <c r="AB120" s="221">
        <v>12</v>
      </c>
      <c r="AC120" s="284">
        <v>10</v>
      </c>
      <c r="AD120" s="310">
        <v>59</v>
      </c>
      <c r="AE120" s="329">
        <v>101</v>
      </c>
      <c r="AF120" s="6">
        <v>87.5</v>
      </c>
      <c r="AG120" s="19">
        <v>95</v>
      </c>
      <c r="AH120" s="615">
        <v>84</v>
      </c>
      <c r="AI120" s="1"/>
      <c r="AJ120" s="210">
        <f t="shared" si="6"/>
        <v>498.5</v>
      </c>
      <c r="AK120" s="1">
        <v>0</v>
      </c>
      <c r="AL120" s="1"/>
      <c r="AM120" s="1"/>
      <c r="AN120" s="1">
        <v>12</v>
      </c>
      <c r="AO120" s="1"/>
      <c r="AP120" s="1">
        <v>-30</v>
      </c>
      <c r="AQ120" s="1">
        <f t="shared" si="7"/>
        <v>-18</v>
      </c>
      <c r="AT120" s="1"/>
      <c r="AU120" s="1"/>
      <c r="AV120" s="1"/>
      <c r="AW120" s="1"/>
      <c r="AX120" s="1"/>
      <c r="AZ120" s="1"/>
      <c r="BA120" s="1"/>
      <c r="BB120" s="1"/>
      <c r="BC120" s="1"/>
    </row>
    <row r="121" spans="1:55" ht="30" customHeight="1" thickBot="1" x14ac:dyDescent="0.4">
      <c r="A121" s="15"/>
      <c r="B121" s="14"/>
      <c r="C121" s="597"/>
      <c r="D121" s="448"/>
      <c r="E121" s="448"/>
      <c r="F121" s="602" t="s">
        <v>392</v>
      </c>
      <c r="G121" s="602"/>
      <c r="H121" s="448"/>
      <c r="I121" s="448"/>
      <c r="J121" s="602"/>
      <c r="K121" s="602"/>
      <c r="L121" s="67" t="s">
        <v>393</v>
      </c>
      <c r="M121" s="67"/>
      <c r="N121" s="67"/>
      <c r="O121" s="67"/>
      <c r="P121" s="67"/>
      <c r="Q121" s="67"/>
      <c r="R121" s="67"/>
      <c r="S121" s="67"/>
      <c r="T121" s="109"/>
      <c r="U121" s="4">
        <v>99</v>
      </c>
      <c r="V121" s="2">
        <v>56</v>
      </c>
      <c r="W121" s="3">
        <v>78.5</v>
      </c>
      <c r="X121" s="6">
        <v>81</v>
      </c>
      <c r="Y121" s="16">
        <v>62</v>
      </c>
      <c r="Z121" s="19">
        <v>14</v>
      </c>
      <c r="AA121" s="202">
        <v>24</v>
      </c>
      <c r="AB121" s="221">
        <v>5</v>
      </c>
      <c r="AC121" s="284">
        <v>8</v>
      </c>
      <c r="AD121" s="311">
        <v>37</v>
      </c>
      <c r="AE121" s="330">
        <v>86</v>
      </c>
      <c r="AF121" s="377">
        <v>82</v>
      </c>
      <c r="AG121" s="439">
        <v>137</v>
      </c>
      <c r="AH121" s="616">
        <v>91</v>
      </c>
      <c r="AI121" s="8">
        <v>-30</v>
      </c>
      <c r="AJ121" s="210">
        <v>830.5</v>
      </c>
      <c r="AK121" s="1">
        <v>0</v>
      </c>
      <c r="AL121" s="1">
        <v>-30</v>
      </c>
      <c r="AM121" s="1"/>
      <c r="AN121" s="1"/>
      <c r="AO121" s="1"/>
      <c r="AP121" s="1"/>
      <c r="AQ121" s="8">
        <v>-30</v>
      </c>
      <c r="AT121" s="1"/>
      <c r="AU121" s="1"/>
      <c r="AV121" s="1"/>
      <c r="AW121" s="1"/>
      <c r="AX121" s="1"/>
      <c r="AZ121" s="1"/>
      <c r="BA121" s="1"/>
      <c r="BB121" s="1"/>
      <c r="BC121" s="1"/>
    </row>
    <row r="122" spans="1:55" ht="30" customHeight="1" thickBot="1" x14ac:dyDescent="0.4">
      <c r="A122" s="15"/>
      <c r="B122" s="287"/>
      <c r="C122" s="42"/>
      <c r="D122" s="82"/>
      <c r="E122" s="43" t="s">
        <v>353</v>
      </c>
      <c r="F122" s="82"/>
      <c r="G122" s="43"/>
      <c r="H122" s="82"/>
      <c r="I122" s="43"/>
      <c r="J122" s="82"/>
      <c r="K122" s="43"/>
      <c r="L122" s="82"/>
      <c r="M122" s="43"/>
      <c r="N122" s="82"/>
      <c r="O122" s="43"/>
      <c r="P122" s="82"/>
      <c r="Q122" s="43"/>
      <c r="R122" s="82"/>
      <c r="S122" s="43"/>
      <c r="T122" s="83"/>
      <c r="U122" s="4">
        <v>16</v>
      </c>
      <c r="V122" s="2">
        <v>0</v>
      </c>
      <c r="W122" s="3">
        <v>0</v>
      </c>
      <c r="X122" s="6">
        <v>0</v>
      </c>
      <c r="Y122" s="16">
        <v>0</v>
      </c>
      <c r="Z122" s="19">
        <v>-2</v>
      </c>
      <c r="AA122" s="202">
        <v>62</v>
      </c>
      <c r="AB122" s="221">
        <v>9</v>
      </c>
      <c r="AC122" s="284">
        <v>7</v>
      </c>
      <c r="AD122" s="310">
        <v>0</v>
      </c>
      <c r="AE122" s="329">
        <v>0</v>
      </c>
      <c r="AF122" s="6">
        <v>10</v>
      </c>
      <c r="AG122" s="19">
        <v>23.75</v>
      </c>
      <c r="AH122" s="615">
        <v>34.75</v>
      </c>
      <c r="AI122" s="1">
        <v>-30</v>
      </c>
      <c r="AJ122" s="210">
        <f>SUM(U122:AI122)</f>
        <v>130.5</v>
      </c>
      <c r="AK122" s="1">
        <v>0</v>
      </c>
      <c r="AL122" s="1">
        <v>-30</v>
      </c>
      <c r="AM122" s="1"/>
      <c r="AN122" s="1"/>
      <c r="AO122" s="1"/>
      <c r="AP122" s="1"/>
      <c r="AQ122" s="1">
        <f t="shared" ref="AQ122:AQ185" si="8">SUM(AK122:AP122)</f>
        <v>-30</v>
      </c>
      <c r="AT122" s="1"/>
      <c r="AU122" s="1"/>
      <c r="AV122" s="1"/>
      <c r="AW122" s="1"/>
      <c r="AX122" s="1"/>
      <c r="AZ122" s="1"/>
      <c r="BA122" s="1"/>
      <c r="BB122" s="1"/>
      <c r="BC122" s="1"/>
    </row>
    <row r="123" spans="1:55" ht="30" hidden="1" customHeight="1" thickBot="1" x14ac:dyDescent="0.4">
      <c r="A123" s="15"/>
      <c r="B123" s="10"/>
      <c r="C123" s="624"/>
      <c r="D123" s="482"/>
      <c r="E123" s="481" t="s">
        <v>91</v>
      </c>
      <c r="F123" s="481"/>
      <c r="G123" s="482"/>
      <c r="H123" s="482"/>
      <c r="I123" s="481"/>
      <c r="J123" s="481"/>
      <c r="K123" s="482"/>
      <c r="L123" s="482"/>
      <c r="M123" s="481"/>
      <c r="N123" s="481"/>
      <c r="O123" s="482"/>
      <c r="P123" s="482"/>
      <c r="Q123" s="481"/>
      <c r="R123" s="481"/>
      <c r="S123" s="678"/>
      <c r="T123" s="679"/>
      <c r="U123" s="18">
        <v>188</v>
      </c>
      <c r="V123" s="2">
        <v>246.5</v>
      </c>
      <c r="W123" s="3">
        <v>264.5</v>
      </c>
      <c r="X123" s="6">
        <v>272</v>
      </c>
      <c r="Y123" s="16">
        <v>300.5</v>
      </c>
      <c r="Z123" s="19">
        <v>219.5</v>
      </c>
      <c r="AA123" s="202">
        <v>137.5</v>
      </c>
      <c r="AB123" s="221">
        <v>175</v>
      </c>
      <c r="AC123" s="284">
        <v>33</v>
      </c>
      <c r="AD123" s="310">
        <v>192.5</v>
      </c>
      <c r="AE123" s="329">
        <v>147.5</v>
      </c>
      <c r="AF123" s="6">
        <v>76</v>
      </c>
      <c r="AG123" s="19">
        <v>44.5</v>
      </c>
      <c r="AH123" s="615">
        <v>0</v>
      </c>
      <c r="AI123" s="1"/>
      <c r="AJ123" s="210">
        <f t="shared" ref="AJ123:AJ186" si="9">SUM(U123:AH123)</f>
        <v>2297</v>
      </c>
      <c r="AK123" s="1">
        <v>0</v>
      </c>
      <c r="AL123" s="1"/>
      <c r="AM123" s="1"/>
      <c r="AN123" s="1"/>
      <c r="AO123" s="1"/>
      <c r="AP123" s="1"/>
      <c r="AQ123" s="1">
        <f t="shared" si="8"/>
        <v>0</v>
      </c>
      <c r="AT123" s="1"/>
      <c r="AU123" s="1"/>
      <c r="AV123" s="1"/>
      <c r="AW123" s="1"/>
      <c r="AX123" s="1"/>
      <c r="AZ123" s="8"/>
      <c r="BA123" s="8"/>
      <c r="BB123" s="8"/>
      <c r="BC123" s="8"/>
    </row>
    <row r="124" spans="1:55" ht="30" hidden="1" customHeight="1" thickBot="1" x14ac:dyDescent="0.4">
      <c r="A124" s="15"/>
      <c r="B124" s="14"/>
      <c r="C124" s="670"/>
      <c r="D124" s="673" t="s">
        <v>42</v>
      </c>
      <c r="E124" s="673"/>
      <c r="F124" s="673"/>
      <c r="G124" s="673"/>
      <c r="H124" s="673"/>
      <c r="I124" s="673"/>
      <c r="J124" s="673"/>
      <c r="K124" s="673"/>
      <c r="L124" s="673"/>
      <c r="M124" s="673"/>
      <c r="N124" s="673"/>
      <c r="O124" s="673"/>
      <c r="P124" s="673"/>
      <c r="Q124" s="673"/>
      <c r="R124" s="673"/>
      <c r="S124" s="673"/>
      <c r="T124" s="681"/>
      <c r="U124" s="4">
        <v>128</v>
      </c>
      <c r="V124" s="2">
        <v>168</v>
      </c>
      <c r="W124" s="3">
        <v>101</v>
      </c>
      <c r="X124" s="6">
        <v>132</v>
      </c>
      <c r="Y124" s="16">
        <v>114</v>
      </c>
      <c r="Z124" s="19">
        <v>181</v>
      </c>
      <c r="AA124" s="202">
        <v>247</v>
      </c>
      <c r="AB124" s="221">
        <v>187</v>
      </c>
      <c r="AC124" s="284">
        <v>47</v>
      </c>
      <c r="AD124" s="310">
        <v>216.5</v>
      </c>
      <c r="AE124" s="329">
        <v>266.5</v>
      </c>
      <c r="AF124" s="6">
        <v>56.5</v>
      </c>
      <c r="AG124" s="19">
        <v>0</v>
      </c>
      <c r="AH124" s="615">
        <v>0</v>
      </c>
      <c r="AI124" s="1"/>
      <c r="AJ124" s="210">
        <f t="shared" si="9"/>
        <v>1844.5</v>
      </c>
      <c r="AK124" s="1">
        <v>0</v>
      </c>
      <c r="AL124" s="1"/>
      <c r="AM124" s="1"/>
      <c r="AN124" s="1"/>
      <c r="AO124" s="1"/>
      <c r="AP124" s="1"/>
      <c r="AQ124" s="1">
        <f t="shared" si="8"/>
        <v>0</v>
      </c>
      <c r="AT124" s="1"/>
      <c r="AU124" s="1"/>
      <c r="AV124" s="1"/>
      <c r="AW124" s="1"/>
      <c r="AX124" s="1"/>
      <c r="AZ124" s="1"/>
      <c r="BA124" s="1"/>
      <c r="BB124" s="1"/>
      <c r="BC124" s="1"/>
    </row>
    <row r="125" spans="1:55" ht="30" hidden="1" customHeight="1" thickBot="1" x14ac:dyDescent="0.4">
      <c r="A125" s="15"/>
      <c r="B125" s="14"/>
      <c r="C125" s="669"/>
      <c r="D125" s="672"/>
      <c r="E125" s="675" t="s">
        <v>63</v>
      </c>
      <c r="F125" s="675"/>
      <c r="G125" s="672"/>
      <c r="H125" s="672"/>
      <c r="I125" s="675"/>
      <c r="J125" s="675"/>
      <c r="K125" s="672"/>
      <c r="L125" s="672"/>
      <c r="M125" s="675"/>
      <c r="N125" s="675"/>
      <c r="O125" s="672"/>
      <c r="P125" s="672"/>
      <c r="Q125" s="675"/>
      <c r="R125" s="675"/>
      <c r="S125" s="672"/>
      <c r="T125" s="680"/>
      <c r="U125" s="4">
        <v>80</v>
      </c>
      <c r="V125" s="2">
        <v>100</v>
      </c>
      <c r="W125" s="3">
        <v>156.5</v>
      </c>
      <c r="X125" s="6">
        <v>127.5</v>
      </c>
      <c r="Y125" s="16">
        <v>115</v>
      </c>
      <c r="Z125" s="19">
        <v>257</v>
      </c>
      <c r="AA125" s="202">
        <v>194</v>
      </c>
      <c r="AB125" s="221">
        <v>90</v>
      </c>
      <c r="AC125" s="284">
        <v>33</v>
      </c>
      <c r="AD125" s="310">
        <v>182</v>
      </c>
      <c r="AE125" s="329">
        <v>184</v>
      </c>
      <c r="AF125" s="6">
        <v>151</v>
      </c>
      <c r="AG125" s="19">
        <v>140</v>
      </c>
      <c r="AH125" s="615">
        <v>5</v>
      </c>
      <c r="AI125" s="1"/>
      <c r="AJ125" s="210">
        <f t="shared" si="9"/>
        <v>1815</v>
      </c>
      <c r="AK125" s="1">
        <v>0</v>
      </c>
      <c r="AL125" s="1"/>
      <c r="AM125" s="1"/>
      <c r="AN125" s="1"/>
      <c r="AO125" s="1"/>
      <c r="AP125" s="1"/>
      <c r="AQ125" s="1">
        <f t="shared" si="8"/>
        <v>0</v>
      </c>
      <c r="AT125" s="1"/>
      <c r="AU125" s="1"/>
      <c r="AV125" s="1"/>
      <c r="AW125" s="1"/>
      <c r="AX125" s="1"/>
      <c r="AZ125" s="1"/>
      <c r="BA125" s="1"/>
      <c r="BB125" s="1"/>
      <c r="BC125" s="1"/>
    </row>
    <row r="126" spans="1:55" ht="30" hidden="1" customHeight="1" thickBot="1" x14ac:dyDescent="0.4">
      <c r="A126" s="15"/>
      <c r="B126" s="10"/>
      <c r="C126" s="59"/>
      <c r="D126" s="46"/>
      <c r="E126" s="46"/>
      <c r="F126" s="46"/>
      <c r="G126" s="46" t="s">
        <v>214</v>
      </c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7"/>
      <c r="U126" s="4">
        <v>0</v>
      </c>
      <c r="V126" s="2">
        <v>10</v>
      </c>
      <c r="W126" s="3">
        <v>23</v>
      </c>
      <c r="X126" s="6">
        <v>40</v>
      </c>
      <c r="Y126" s="16">
        <v>99</v>
      </c>
      <c r="Z126" s="19">
        <v>110</v>
      </c>
      <c r="AA126" s="202">
        <v>173.5</v>
      </c>
      <c r="AB126" s="221">
        <v>116</v>
      </c>
      <c r="AC126" s="284">
        <v>0</v>
      </c>
      <c r="AD126" s="310">
        <v>0</v>
      </c>
      <c r="AE126" s="329">
        <v>213.25</v>
      </c>
      <c r="AF126" s="6">
        <v>257.25</v>
      </c>
      <c r="AG126" s="19">
        <v>373.5</v>
      </c>
      <c r="AH126" s="615">
        <v>343.75</v>
      </c>
      <c r="AI126" s="1"/>
      <c r="AJ126" s="210">
        <f t="shared" si="9"/>
        <v>1759.25</v>
      </c>
      <c r="AK126" s="1">
        <v>0</v>
      </c>
      <c r="AL126" s="1"/>
      <c r="AM126" s="1"/>
      <c r="AN126" s="1"/>
      <c r="AO126" s="1"/>
      <c r="AP126" s="1"/>
      <c r="AQ126" s="1">
        <f t="shared" si="8"/>
        <v>0</v>
      </c>
      <c r="AT126" s="1"/>
      <c r="AU126" s="1"/>
      <c r="AV126" s="1"/>
      <c r="AW126" s="1"/>
      <c r="AX126" s="1"/>
      <c r="AZ126" s="1"/>
      <c r="BA126" s="1"/>
      <c r="BB126" s="1"/>
      <c r="BC126" s="1"/>
    </row>
    <row r="127" spans="1:55" ht="30" hidden="1" customHeight="1" thickBot="1" x14ac:dyDescent="0.4">
      <c r="A127" s="15"/>
      <c r="B127" s="12"/>
      <c r="C127" s="525" t="s">
        <v>1</v>
      </c>
      <c r="D127" s="529"/>
      <c r="E127" s="676"/>
      <c r="F127" s="676"/>
      <c r="G127" s="529"/>
      <c r="H127" s="529"/>
      <c r="I127" s="676"/>
      <c r="J127" s="676"/>
      <c r="K127" s="529"/>
      <c r="L127" s="529"/>
      <c r="M127" s="676"/>
      <c r="N127" s="641"/>
      <c r="O127" s="529"/>
      <c r="P127" s="677"/>
      <c r="Q127" s="676"/>
      <c r="R127" s="641"/>
      <c r="S127" s="529"/>
      <c r="T127" s="682"/>
      <c r="U127" s="18">
        <v>169</v>
      </c>
      <c r="V127" s="2">
        <v>292.5</v>
      </c>
      <c r="W127" s="3">
        <v>286.5</v>
      </c>
      <c r="X127" s="6">
        <v>225</v>
      </c>
      <c r="Y127" s="16">
        <v>190.5</v>
      </c>
      <c r="Z127" s="19">
        <v>239</v>
      </c>
      <c r="AA127" s="202">
        <v>12</v>
      </c>
      <c r="AB127" s="221">
        <v>0</v>
      </c>
      <c r="AC127" s="284">
        <v>0</v>
      </c>
      <c r="AD127" s="310">
        <v>0</v>
      </c>
      <c r="AE127" s="329">
        <v>0</v>
      </c>
      <c r="AF127" s="6">
        <v>0</v>
      </c>
      <c r="AG127" s="19">
        <v>0</v>
      </c>
      <c r="AH127" s="615">
        <v>0</v>
      </c>
      <c r="AI127" s="1"/>
      <c r="AJ127" s="210">
        <f t="shared" si="9"/>
        <v>1414.5</v>
      </c>
      <c r="AK127" s="1">
        <v>0</v>
      </c>
      <c r="AL127" s="1"/>
      <c r="AM127" s="1"/>
      <c r="AN127" s="1"/>
      <c r="AO127" s="1"/>
      <c r="AP127" s="1"/>
      <c r="AQ127" s="1">
        <f t="shared" si="8"/>
        <v>0</v>
      </c>
      <c r="AT127" s="1"/>
      <c r="AU127" s="1"/>
      <c r="AV127" s="1"/>
      <c r="AW127" s="1"/>
      <c r="AX127" s="1"/>
      <c r="AZ127" s="1"/>
      <c r="BA127" s="1"/>
      <c r="BB127" s="1"/>
      <c r="BC127" s="1"/>
    </row>
    <row r="128" spans="1:55" ht="30" hidden="1" customHeight="1" thickBot="1" x14ac:dyDescent="0.4">
      <c r="A128" s="15"/>
      <c r="B128" s="10"/>
      <c r="C128" s="452"/>
      <c r="D128" s="581"/>
      <c r="E128" s="424"/>
      <c r="F128" s="581"/>
      <c r="G128" s="424" t="s">
        <v>9</v>
      </c>
      <c r="H128" s="581"/>
      <c r="I128" s="574"/>
      <c r="J128" s="581"/>
      <c r="K128" s="424"/>
      <c r="L128" s="581"/>
      <c r="M128" s="424"/>
      <c r="N128" s="581"/>
      <c r="O128" s="424"/>
      <c r="P128" s="581"/>
      <c r="Q128" s="424"/>
      <c r="R128" s="581"/>
      <c r="S128" s="424"/>
      <c r="T128" s="593"/>
      <c r="U128" s="18">
        <v>95</v>
      </c>
      <c r="V128" s="2">
        <v>82</v>
      </c>
      <c r="W128" s="3">
        <v>100</v>
      </c>
      <c r="X128" s="6">
        <v>91</v>
      </c>
      <c r="Y128" s="16">
        <v>77</v>
      </c>
      <c r="Z128" s="19">
        <v>120</v>
      </c>
      <c r="AA128" s="202">
        <v>207</v>
      </c>
      <c r="AB128" s="221">
        <v>124</v>
      </c>
      <c r="AC128" s="284">
        <v>21</v>
      </c>
      <c r="AD128" s="310">
        <v>113</v>
      </c>
      <c r="AE128" s="329">
        <v>112</v>
      </c>
      <c r="AF128" s="6">
        <v>83.5</v>
      </c>
      <c r="AG128" s="19">
        <v>74</v>
      </c>
      <c r="AH128" s="615">
        <v>77</v>
      </c>
      <c r="AI128" s="1"/>
      <c r="AJ128" s="210">
        <f t="shared" si="9"/>
        <v>1376.5</v>
      </c>
      <c r="AK128" s="1">
        <v>0</v>
      </c>
      <c r="AL128" s="1"/>
      <c r="AM128" s="1"/>
      <c r="AN128" s="1"/>
      <c r="AO128" s="1"/>
      <c r="AP128" s="1"/>
      <c r="AQ128" s="1">
        <f t="shared" si="8"/>
        <v>0</v>
      </c>
      <c r="AT128" s="1"/>
      <c r="AU128" s="1"/>
      <c r="AV128" s="1"/>
      <c r="AW128" s="1"/>
      <c r="AX128" s="1"/>
      <c r="AZ128" s="1"/>
      <c r="BA128" s="1"/>
      <c r="BB128" s="1"/>
      <c r="BC128" s="1"/>
    </row>
    <row r="129" spans="1:55" ht="30" hidden="1" customHeight="1" thickBot="1" x14ac:dyDescent="0.4">
      <c r="A129" s="15"/>
      <c r="B129" s="10"/>
      <c r="C129" s="87"/>
      <c r="D129" s="68"/>
      <c r="E129" s="146"/>
      <c r="F129" s="68" t="s">
        <v>11</v>
      </c>
      <c r="G129" s="146"/>
      <c r="H129" s="68"/>
      <c r="I129" s="146"/>
      <c r="J129" s="68"/>
      <c r="K129" s="146"/>
      <c r="L129" s="68"/>
      <c r="M129" s="146"/>
      <c r="N129" s="68"/>
      <c r="O129" s="146"/>
      <c r="P129" s="68"/>
      <c r="Q129" s="146"/>
      <c r="R129" s="68"/>
      <c r="S129" s="146"/>
      <c r="T129" s="157"/>
      <c r="U129" s="18">
        <v>82</v>
      </c>
      <c r="V129" s="2">
        <v>145</v>
      </c>
      <c r="W129" s="3">
        <v>119</v>
      </c>
      <c r="X129" s="6">
        <v>113</v>
      </c>
      <c r="Y129" s="16">
        <v>72</v>
      </c>
      <c r="Z129" s="19">
        <v>100</v>
      </c>
      <c r="AA129" s="202">
        <v>70</v>
      </c>
      <c r="AB129" s="221">
        <v>62</v>
      </c>
      <c r="AC129" s="284">
        <v>20</v>
      </c>
      <c r="AD129" s="310">
        <v>94</v>
      </c>
      <c r="AE129" s="329">
        <v>251</v>
      </c>
      <c r="AF129" s="6">
        <v>170.5</v>
      </c>
      <c r="AG129" s="19">
        <v>-9</v>
      </c>
      <c r="AH129" s="615">
        <v>7</v>
      </c>
      <c r="AI129" s="1"/>
      <c r="AJ129" s="210">
        <f t="shared" si="9"/>
        <v>1296.5</v>
      </c>
      <c r="AK129" s="1">
        <v>0</v>
      </c>
      <c r="AL129" s="1"/>
      <c r="AM129" s="1"/>
      <c r="AN129" s="1"/>
      <c r="AO129" s="1"/>
      <c r="AP129" s="1"/>
      <c r="AQ129" s="1">
        <f t="shared" si="8"/>
        <v>0</v>
      </c>
      <c r="AT129" s="1"/>
      <c r="AU129" s="5"/>
      <c r="AV129" s="5"/>
      <c r="AW129" s="5"/>
      <c r="AX129" s="5"/>
      <c r="AZ129" s="1"/>
      <c r="BA129" s="1"/>
      <c r="BB129" s="1"/>
      <c r="BC129" s="1"/>
    </row>
    <row r="130" spans="1:55" ht="30" hidden="1" customHeight="1" thickBot="1" x14ac:dyDescent="0.4">
      <c r="A130" s="453"/>
      <c r="B130" s="15"/>
      <c r="C130" s="119"/>
      <c r="D130" s="120"/>
      <c r="E130" s="86"/>
      <c r="F130" s="86"/>
      <c r="G130" s="120" t="s">
        <v>80</v>
      </c>
      <c r="H130" s="120"/>
      <c r="I130" s="86"/>
      <c r="J130" s="86"/>
      <c r="K130" s="120"/>
      <c r="L130" s="120"/>
      <c r="M130" s="86"/>
      <c r="N130" s="86"/>
      <c r="O130" s="120"/>
      <c r="P130" s="120"/>
      <c r="Q130" s="86"/>
      <c r="R130" s="86"/>
      <c r="S130" s="120"/>
      <c r="T130" s="121"/>
      <c r="U130" s="4">
        <v>119</v>
      </c>
      <c r="V130" s="2">
        <v>145</v>
      </c>
      <c r="W130" s="3">
        <v>207.5</v>
      </c>
      <c r="X130" s="6">
        <v>228.5</v>
      </c>
      <c r="Y130" s="16">
        <v>178</v>
      </c>
      <c r="Z130" s="19">
        <v>142</v>
      </c>
      <c r="AA130" s="202">
        <v>86</v>
      </c>
      <c r="AB130" s="221">
        <v>44</v>
      </c>
      <c r="AC130" s="284">
        <v>13</v>
      </c>
      <c r="AD130" s="310">
        <v>9</v>
      </c>
      <c r="AE130" s="329">
        <v>0</v>
      </c>
      <c r="AF130" s="6">
        <v>10.5</v>
      </c>
      <c r="AG130" s="19">
        <v>0</v>
      </c>
      <c r="AH130" s="615">
        <v>0</v>
      </c>
      <c r="AI130" s="1"/>
      <c r="AJ130" s="210">
        <f t="shared" si="9"/>
        <v>1182.5</v>
      </c>
      <c r="AK130" s="1">
        <v>0</v>
      </c>
      <c r="AL130" s="1"/>
      <c r="AM130" s="1"/>
      <c r="AN130" s="1"/>
      <c r="AO130" s="1"/>
      <c r="AP130" s="1"/>
      <c r="AQ130" s="1">
        <f t="shared" si="8"/>
        <v>0</v>
      </c>
      <c r="AT130" s="1"/>
      <c r="AU130" s="5"/>
      <c r="AV130" s="5"/>
      <c r="AW130" s="5"/>
      <c r="AX130" s="5"/>
      <c r="AZ130" s="1"/>
      <c r="BA130" s="1"/>
      <c r="BB130" s="1"/>
      <c r="BC130" s="1"/>
    </row>
    <row r="131" spans="1:55" ht="30" hidden="1" customHeight="1" thickBot="1" x14ac:dyDescent="0.4">
      <c r="A131" s="15"/>
      <c r="B131" s="10"/>
      <c r="C131" s="386"/>
      <c r="D131" s="294"/>
      <c r="E131" s="31"/>
      <c r="F131" s="31"/>
      <c r="G131" s="43"/>
      <c r="H131" s="43" t="s">
        <v>112</v>
      </c>
      <c r="I131" s="56" t="s">
        <v>105</v>
      </c>
      <c r="J131" s="56" t="s">
        <v>102</v>
      </c>
      <c r="K131" s="43" t="s">
        <v>109</v>
      </c>
      <c r="L131" s="43" t="s">
        <v>108</v>
      </c>
      <c r="M131" s="56" t="s">
        <v>107</v>
      </c>
      <c r="N131" s="56" t="s">
        <v>108</v>
      </c>
      <c r="O131" s="43"/>
      <c r="P131" s="43"/>
      <c r="Q131" s="31"/>
      <c r="R131" s="31"/>
      <c r="S131" s="294"/>
      <c r="T131" s="222"/>
      <c r="U131" s="4">
        <v>138</v>
      </c>
      <c r="V131" s="2">
        <v>128</v>
      </c>
      <c r="W131" s="3">
        <v>138.5</v>
      </c>
      <c r="X131" s="6">
        <v>130</v>
      </c>
      <c r="Y131" s="16">
        <v>136</v>
      </c>
      <c r="Z131" s="19">
        <v>92</v>
      </c>
      <c r="AA131" s="202">
        <v>80</v>
      </c>
      <c r="AB131" s="221">
        <v>0</v>
      </c>
      <c r="AC131" s="284">
        <v>25.5</v>
      </c>
      <c r="AD131" s="311">
        <v>88.75</v>
      </c>
      <c r="AE131" s="330">
        <v>45.25</v>
      </c>
      <c r="AF131" s="377">
        <v>55.75</v>
      </c>
      <c r="AG131" s="439">
        <v>0</v>
      </c>
      <c r="AH131" s="616">
        <v>0</v>
      </c>
      <c r="AI131" s="8"/>
      <c r="AJ131" s="210">
        <f t="shared" si="9"/>
        <v>1057.75</v>
      </c>
      <c r="AK131" s="1">
        <v>0</v>
      </c>
      <c r="AL131" s="1"/>
      <c r="AM131" s="1"/>
      <c r="AN131" s="1"/>
      <c r="AO131" s="1"/>
      <c r="AP131" s="1"/>
      <c r="AQ131" s="1">
        <f t="shared" si="8"/>
        <v>0</v>
      </c>
      <c r="AT131" s="1"/>
      <c r="AU131" s="5"/>
      <c r="AV131" s="5"/>
      <c r="AW131" s="5"/>
      <c r="AX131" s="5"/>
      <c r="AZ131" s="1"/>
      <c r="BA131" s="1"/>
      <c r="BB131" s="1"/>
      <c r="BC131" s="1"/>
    </row>
    <row r="132" spans="1:55" ht="30" hidden="1" customHeight="1" thickBot="1" x14ac:dyDescent="0.4">
      <c r="A132" s="15"/>
      <c r="C132" s="122" t="s">
        <v>5</v>
      </c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37"/>
      <c r="P132" s="111"/>
      <c r="Q132" s="37"/>
      <c r="R132" s="111"/>
      <c r="S132" s="37"/>
      <c r="T132" s="382"/>
      <c r="U132" s="4">
        <v>120</v>
      </c>
      <c r="V132" s="2">
        <v>115</v>
      </c>
      <c r="W132" s="3">
        <v>93</v>
      </c>
      <c r="X132" s="6">
        <v>133</v>
      </c>
      <c r="Y132" s="16">
        <v>124</v>
      </c>
      <c r="Z132" s="19">
        <v>131</v>
      </c>
      <c r="AA132" s="202">
        <v>114</v>
      </c>
      <c r="AB132" s="221">
        <v>55</v>
      </c>
      <c r="AC132" s="284">
        <v>21</v>
      </c>
      <c r="AD132" s="310">
        <v>83</v>
      </c>
      <c r="AE132" s="329">
        <v>29</v>
      </c>
      <c r="AF132" s="6">
        <v>0</v>
      </c>
      <c r="AG132" s="19">
        <v>0</v>
      </c>
      <c r="AH132" s="615">
        <v>0</v>
      </c>
      <c r="AI132" s="1"/>
      <c r="AJ132" s="210">
        <f t="shared" si="9"/>
        <v>1018</v>
      </c>
      <c r="AK132" s="1">
        <v>0</v>
      </c>
      <c r="AL132" s="1"/>
      <c r="AM132" s="1"/>
      <c r="AN132" s="1"/>
      <c r="AO132" s="1"/>
      <c r="AP132" s="1"/>
      <c r="AQ132" s="1">
        <f t="shared" si="8"/>
        <v>0</v>
      </c>
      <c r="AT132" s="1"/>
      <c r="AU132" s="5"/>
      <c r="AV132" s="5"/>
      <c r="AW132" s="5"/>
      <c r="AX132" s="5"/>
      <c r="AZ132" s="1"/>
      <c r="BA132" s="1"/>
      <c r="BB132" s="1"/>
      <c r="BC132" s="1"/>
    </row>
    <row r="133" spans="1:55" ht="30" hidden="1" customHeight="1" thickBot="1" x14ac:dyDescent="0.4">
      <c r="A133" s="15"/>
      <c r="B133" s="14"/>
      <c r="C133" s="671"/>
      <c r="D133" s="674"/>
      <c r="E133" s="481"/>
      <c r="F133" s="481"/>
      <c r="G133" s="674"/>
      <c r="H133" s="674"/>
      <c r="I133" s="481" t="s">
        <v>119</v>
      </c>
      <c r="J133" s="481"/>
      <c r="K133" s="674"/>
      <c r="L133" s="674"/>
      <c r="M133" s="481"/>
      <c r="N133" s="481"/>
      <c r="O133" s="674"/>
      <c r="P133" s="674"/>
      <c r="Q133" s="481"/>
      <c r="R133" s="481"/>
      <c r="S133" s="674"/>
      <c r="T133" s="683"/>
      <c r="U133" s="4">
        <v>67</v>
      </c>
      <c r="V133" s="2">
        <v>102</v>
      </c>
      <c r="W133" s="3">
        <v>172</v>
      </c>
      <c r="X133" s="6">
        <v>111</v>
      </c>
      <c r="Y133" s="16">
        <v>234</v>
      </c>
      <c r="Z133" s="19">
        <v>200</v>
      </c>
      <c r="AA133" s="202">
        <v>116</v>
      </c>
      <c r="AB133" s="221">
        <v>9</v>
      </c>
      <c r="AC133" s="284">
        <v>-11</v>
      </c>
      <c r="AD133" s="310">
        <v>11</v>
      </c>
      <c r="AE133" s="329">
        <v>0</v>
      </c>
      <c r="AF133" s="6">
        <v>0</v>
      </c>
      <c r="AG133" s="19">
        <v>0</v>
      </c>
      <c r="AH133" s="615">
        <v>0</v>
      </c>
      <c r="AI133" s="1"/>
      <c r="AJ133" s="210">
        <f t="shared" si="9"/>
        <v>1011</v>
      </c>
      <c r="AK133" s="1">
        <v>0</v>
      </c>
      <c r="AL133" s="1"/>
      <c r="AM133" s="1"/>
      <c r="AN133" s="1"/>
      <c r="AO133" s="1"/>
      <c r="AP133" s="1"/>
      <c r="AQ133" s="1">
        <f t="shared" si="8"/>
        <v>0</v>
      </c>
      <c r="AT133" s="1"/>
      <c r="AU133" s="5"/>
      <c r="AV133" s="5"/>
      <c r="AW133" s="5"/>
      <c r="AX133" s="5"/>
      <c r="AZ133" s="1"/>
      <c r="BA133" s="1"/>
      <c r="BB133" s="1"/>
      <c r="BC133" s="1"/>
    </row>
    <row r="134" spans="1:55" ht="30" hidden="1" customHeight="1" thickBot="1" x14ac:dyDescent="0.4">
      <c r="A134" s="15"/>
      <c r="B134" s="309"/>
      <c r="C134" s="51"/>
      <c r="D134" s="88"/>
      <c r="E134" s="88"/>
      <c r="F134" s="89" t="s">
        <v>24</v>
      </c>
      <c r="G134" s="88"/>
      <c r="H134" s="88"/>
      <c r="I134" s="88"/>
      <c r="J134" s="88"/>
      <c r="K134" s="88"/>
      <c r="L134" s="37"/>
      <c r="M134" s="37"/>
      <c r="N134" s="37"/>
      <c r="O134" s="37"/>
      <c r="P134" s="37"/>
      <c r="Q134" s="37"/>
      <c r="R134" s="37"/>
      <c r="S134" s="37"/>
      <c r="T134" s="81"/>
      <c r="U134" s="18">
        <v>31</v>
      </c>
      <c r="V134" s="2">
        <v>59</v>
      </c>
      <c r="W134" s="3">
        <v>114</v>
      </c>
      <c r="X134" s="6">
        <v>167</v>
      </c>
      <c r="Y134" s="16">
        <v>180</v>
      </c>
      <c r="Z134" s="19">
        <v>122</v>
      </c>
      <c r="AA134" s="202">
        <v>78</v>
      </c>
      <c r="AB134" s="221">
        <v>40</v>
      </c>
      <c r="AC134" s="284">
        <v>12</v>
      </c>
      <c r="AD134" s="310">
        <v>36</v>
      </c>
      <c r="AE134" s="329">
        <v>67</v>
      </c>
      <c r="AF134" s="6">
        <v>42</v>
      </c>
      <c r="AG134" s="19">
        <v>32</v>
      </c>
      <c r="AH134" s="615">
        <v>15</v>
      </c>
      <c r="AI134" s="1"/>
      <c r="AJ134" s="210">
        <f t="shared" si="9"/>
        <v>995</v>
      </c>
      <c r="AK134" s="1">
        <v>0</v>
      </c>
      <c r="AL134" s="1"/>
      <c r="AM134" s="1"/>
      <c r="AN134" s="1"/>
      <c r="AO134" s="1"/>
      <c r="AP134" s="1"/>
      <c r="AQ134" s="1">
        <f t="shared" si="8"/>
        <v>0</v>
      </c>
      <c r="AT134" s="1"/>
      <c r="AU134" s="5"/>
      <c r="AV134" s="5"/>
      <c r="AW134" s="5"/>
      <c r="AX134" s="5"/>
      <c r="AZ134" s="1"/>
      <c r="BA134" s="1"/>
      <c r="BB134" s="1"/>
      <c r="BC134" s="1"/>
    </row>
    <row r="135" spans="1:55" ht="30" hidden="1" customHeight="1" thickBot="1" x14ac:dyDescent="0.4">
      <c r="A135" s="15"/>
      <c r="B135" s="10"/>
      <c r="C135" s="77"/>
      <c r="D135" s="78"/>
      <c r="E135" s="78"/>
      <c r="F135" s="46"/>
      <c r="G135" s="46" t="s">
        <v>30</v>
      </c>
      <c r="H135" s="46"/>
      <c r="I135" s="78"/>
      <c r="J135" s="78"/>
      <c r="K135" s="78"/>
      <c r="L135" s="46"/>
      <c r="M135" s="46"/>
      <c r="N135" s="46"/>
      <c r="O135" s="78"/>
      <c r="P135" s="78"/>
      <c r="Q135" s="78"/>
      <c r="R135" s="46"/>
      <c r="S135" s="46"/>
      <c r="T135" s="47"/>
      <c r="U135" s="4">
        <v>38</v>
      </c>
      <c r="V135" s="2">
        <v>56</v>
      </c>
      <c r="W135" s="3">
        <v>123.5</v>
      </c>
      <c r="X135" s="6">
        <v>145</v>
      </c>
      <c r="Y135" s="16">
        <v>113</v>
      </c>
      <c r="Z135" s="19">
        <v>122</v>
      </c>
      <c r="AA135" s="202">
        <v>155</v>
      </c>
      <c r="AB135" s="221">
        <v>82</v>
      </c>
      <c r="AC135" s="284">
        <v>17</v>
      </c>
      <c r="AD135" s="310">
        <v>42</v>
      </c>
      <c r="AE135" s="329">
        <v>7</v>
      </c>
      <c r="AF135" s="6">
        <v>0</v>
      </c>
      <c r="AG135" s="19">
        <v>0</v>
      </c>
      <c r="AH135" s="615">
        <v>0</v>
      </c>
      <c r="AI135" s="1"/>
      <c r="AJ135" s="210">
        <f t="shared" si="9"/>
        <v>900.5</v>
      </c>
      <c r="AK135" s="1">
        <v>0</v>
      </c>
      <c r="AL135" s="1"/>
      <c r="AM135" s="1"/>
      <c r="AN135" s="1"/>
      <c r="AO135" s="1"/>
      <c r="AP135" s="1"/>
      <c r="AQ135" s="1">
        <f t="shared" si="8"/>
        <v>0</v>
      </c>
      <c r="AT135" s="1"/>
      <c r="AU135" s="5"/>
      <c r="AV135" s="5"/>
      <c r="AW135" s="5"/>
      <c r="AX135" s="5"/>
      <c r="AZ135" s="1"/>
      <c r="BA135" s="1"/>
      <c r="BB135" s="1"/>
      <c r="BC135" s="1"/>
    </row>
    <row r="136" spans="1:55" ht="30" hidden="1" customHeight="1" thickBot="1" x14ac:dyDescent="0.4">
      <c r="A136" s="15"/>
      <c r="B136" s="14"/>
      <c r="C136" s="291"/>
      <c r="D136" s="292"/>
      <c r="E136" s="292"/>
      <c r="F136" s="292"/>
      <c r="G136" s="292"/>
      <c r="H136" s="292"/>
      <c r="I136" s="292" t="s">
        <v>276</v>
      </c>
      <c r="J136" s="292"/>
      <c r="K136" s="292"/>
      <c r="L136" s="292"/>
      <c r="M136" s="292"/>
      <c r="N136" s="292"/>
      <c r="O136" s="292"/>
      <c r="P136" s="292"/>
      <c r="Q136" s="292"/>
      <c r="R136" s="292"/>
      <c r="S136" s="292"/>
      <c r="T136" s="293"/>
      <c r="U136" s="4">
        <v>0</v>
      </c>
      <c r="V136" s="2">
        <v>0</v>
      </c>
      <c r="W136" s="3">
        <v>0</v>
      </c>
      <c r="X136" s="6">
        <v>0</v>
      </c>
      <c r="Y136" s="16">
        <v>0</v>
      </c>
      <c r="Z136" s="19">
        <v>0</v>
      </c>
      <c r="AA136" s="202">
        <v>0</v>
      </c>
      <c r="AB136" s="221">
        <v>0</v>
      </c>
      <c r="AC136" s="284">
        <v>0</v>
      </c>
      <c r="AD136" s="310">
        <v>356.5</v>
      </c>
      <c r="AE136" s="329">
        <v>520</v>
      </c>
      <c r="AF136" s="6">
        <v>0</v>
      </c>
      <c r="AG136" s="19">
        <v>0</v>
      </c>
      <c r="AH136" s="615">
        <v>0</v>
      </c>
      <c r="AI136" s="1"/>
      <c r="AJ136" s="210">
        <f t="shared" si="9"/>
        <v>876.5</v>
      </c>
      <c r="AK136" s="1">
        <v>0</v>
      </c>
      <c r="AL136" s="1"/>
      <c r="AM136" s="1"/>
      <c r="AN136" s="1"/>
      <c r="AO136" s="1"/>
      <c r="AP136" s="1"/>
      <c r="AQ136" s="1">
        <f t="shared" si="8"/>
        <v>0</v>
      </c>
      <c r="AT136" s="1"/>
      <c r="AU136" s="5"/>
      <c r="AV136" s="5"/>
      <c r="AW136" s="5"/>
      <c r="AX136" s="5"/>
      <c r="AZ136" s="1"/>
      <c r="BA136" s="1"/>
      <c r="BB136" s="1"/>
      <c r="BC136" s="1"/>
    </row>
    <row r="137" spans="1:55" ht="30" hidden="1" customHeight="1" thickBot="1" x14ac:dyDescent="0.4">
      <c r="A137" s="15"/>
      <c r="B137" s="15"/>
      <c r="C137" s="34"/>
      <c r="D137" s="71"/>
      <c r="E137" s="71" t="s">
        <v>172</v>
      </c>
      <c r="F137" s="71"/>
      <c r="G137" s="44"/>
      <c r="H137" s="44"/>
      <c r="I137" s="44"/>
      <c r="J137" s="44"/>
      <c r="K137" s="44"/>
      <c r="L137" s="35" t="s">
        <v>173</v>
      </c>
      <c r="M137" s="35"/>
      <c r="N137" s="35"/>
      <c r="O137" s="35"/>
      <c r="P137" s="35"/>
      <c r="Q137" s="35"/>
      <c r="R137" s="35"/>
      <c r="S137" s="35"/>
      <c r="T137" s="36"/>
      <c r="U137" s="4">
        <v>28</v>
      </c>
      <c r="V137" s="2">
        <v>42</v>
      </c>
      <c r="W137" s="3">
        <v>23</v>
      </c>
      <c r="X137" s="6">
        <v>0</v>
      </c>
      <c r="Y137" s="17">
        <v>30</v>
      </c>
      <c r="Z137" s="19">
        <v>92</v>
      </c>
      <c r="AA137" s="202">
        <v>82</v>
      </c>
      <c r="AB137" s="221">
        <v>63</v>
      </c>
      <c r="AC137" s="284">
        <v>12</v>
      </c>
      <c r="AD137" s="310">
        <v>67</v>
      </c>
      <c r="AE137" s="329">
        <v>183</v>
      </c>
      <c r="AF137" s="6">
        <v>124</v>
      </c>
      <c r="AG137" s="19">
        <v>87</v>
      </c>
      <c r="AH137" s="615">
        <v>0</v>
      </c>
      <c r="AI137" s="1"/>
      <c r="AJ137" s="210">
        <f t="shared" si="9"/>
        <v>833</v>
      </c>
      <c r="AK137" s="1">
        <v>0</v>
      </c>
      <c r="AL137" s="1"/>
      <c r="AM137" s="1"/>
      <c r="AN137" s="1"/>
      <c r="AO137" s="1"/>
      <c r="AP137" s="1"/>
      <c r="AQ137" s="1">
        <f t="shared" si="8"/>
        <v>0</v>
      </c>
      <c r="AT137" s="1"/>
      <c r="AU137" s="5"/>
      <c r="AV137" s="5"/>
      <c r="AW137" s="5"/>
      <c r="AX137" s="5"/>
      <c r="AZ137" s="1"/>
      <c r="BA137" s="1"/>
      <c r="BB137" s="1"/>
      <c r="BC137" s="1"/>
    </row>
    <row r="138" spans="1:55" ht="30" hidden="1" customHeight="1" thickBot="1" x14ac:dyDescent="0.4">
      <c r="A138" s="15"/>
      <c r="B138" s="10"/>
      <c r="C138" s="59"/>
      <c r="D138" s="71" t="s">
        <v>13</v>
      </c>
      <c r="E138" s="44"/>
      <c r="F138" s="44"/>
      <c r="G138" s="44"/>
      <c r="H138" s="44"/>
      <c r="I138" s="44"/>
      <c r="J138" s="44"/>
      <c r="K138" s="44"/>
      <c r="L138" s="35"/>
      <c r="M138" s="35"/>
      <c r="N138" s="35"/>
      <c r="O138" s="35"/>
      <c r="P138" s="35"/>
      <c r="Q138" s="35"/>
      <c r="R138" s="35"/>
      <c r="S138" s="35"/>
      <c r="T138" s="47"/>
      <c r="U138" s="4">
        <v>73</v>
      </c>
      <c r="V138" s="2">
        <v>90</v>
      </c>
      <c r="W138" s="3">
        <v>101</v>
      </c>
      <c r="X138" s="6">
        <v>139</v>
      </c>
      <c r="Y138" s="16">
        <v>71.5</v>
      </c>
      <c r="Z138" s="19">
        <v>54</v>
      </c>
      <c r="AA138" s="202">
        <v>50</v>
      </c>
      <c r="AB138" s="221">
        <v>47</v>
      </c>
      <c r="AC138" s="284">
        <v>9</v>
      </c>
      <c r="AD138" s="310">
        <v>41</v>
      </c>
      <c r="AE138" s="329">
        <v>78</v>
      </c>
      <c r="AF138" s="6">
        <v>17</v>
      </c>
      <c r="AG138" s="19">
        <v>45</v>
      </c>
      <c r="AH138" s="615">
        <v>15</v>
      </c>
      <c r="AI138" s="1"/>
      <c r="AJ138" s="210">
        <f t="shared" si="9"/>
        <v>830.5</v>
      </c>
      <c r="AK138" s="1">
        <v>0</v>
      </c>
      <c r="AL138" s="1"/>
      <c r="AM138" s="1"/>
      <c r="AN138" s="1"/>
      <c r="AO138" s="1"/>
      <c r="AP138" s="1"/>
      <c r="AQ138" s="1">
        <f t="shared" si="8"/>
        <v>0</v>
      </c>
      <c r="AT138" s="1"/>
      <c r="AU138" s="5"/>
      <c r="AV138" s="5"/>
      <c r="AW138" s="5"/>
      <c r="AX138" s="5"/>
      <c r="AZ138" s="1"/>
      <c r="BA138" s="1"/>
      <c r="BB138" s="1"/>
      <c r="BC138" s="1"/>
    </row>
    <row r="139" spans="1:55" ht="30" hidden="1" customHeight="1" thickBot="1" x14ac:dyDescent="0.4">
      <c r="A139" s="15"/>
      <c r="B139" s="14"/>
      <c r="C139" s="627"/>
      <c r="D139" s="71"/>
      <c r="E139" s="71" t="s">
        <v>21</v>
      </c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2"/>
      <c r="U139" s="18">
        <v>37</v>
      </c>
      <c r="V139" s="2">
        <v>38</v>
      </c>
      <c r="W139" s="3">
        <v>56</v>
      </c>
      <c r="X139" s="6">
        <v>41</v>
      </c>
      <c r="Y139" s="16">
        <v>56</v>
      </c>
      <c r="Z139" s="19">
        <v>41</v>
      </c>
      <c r="AA139" s="202">
        <v>85</v>
      </c>
      <c r="AB139" s="221">
        <v>37</v>
      </c>
      <c r="AC139" s="284">
        <v>9</v>
      </c>
      <c r="AD139" s="310">
        <v>64</v>
      </c>
      <c r="AE139" s="329">
        <v>125</v>
      </c>
      <c r="AF139" s="6">
        <v>103</v>
      </c>
      <c r="AG139" s="19">
        <v>86</v>
      </c>
      <c r="AH139" s="615">
        <v>40</v>
      </c>
      <c r="AI139" s="1"/>
      <c r="AJ139" s="210">
        <f t="shared" si="9"/>
        <v>818</v>
      </c>
      <c r="AK139" s="1">
        <v>0</v>
      </c>
      <c r="AL139" s="1"/>
      <c r="AM139" s="1"/>
      <c r="AN139" s="1"/>
      <c r="AO139" s="1"/>
      <c r="AP139" s="1"/>
      <c r="AQ139" s="1">
        <f t="shared" si="8"/>
        <v>0</v>
      </c>
      <c r="AT139" s="1"/>
      <c r="AU139" s="5"/>
      <c r="AV139" s="5"/>
      <c r="AW139" s="5"/>
      <c r="AX139" s="5"/>
      <c r="AZ139" s="1"/>
      <c r="BA139" s="1"/>
      <c r="BB139" s="1"/>
      <c r="BC139" s="1"/>
    </row>
    <row r="140" spans="1:55" ht="30" hidden="1" customHeight="1" thickBot="1" x14ac:dyDescent="0.4">
      <c r="A140" s="15"/>
      <c r="B140" s="10"/>
      <c r="C140" s="42"/>
      <c r="D140" s="35"/>
      <c r="E140" s="43"/>
      <c r="F140" s="35" t="s">
        <v>128</v>
      </c>
      <c r="G140" s="43"/>
      <c r="H140" s="35"/>
      <c r="I140" s="43"/>
      <c r="J140" s="35"/>
      <c r="K140" s="43"/>
      <c r="L140" s="35"/>
      <c r="M140" s="43"/>
      <c r="N140" s="35"/>
      <c r="O140" s="43"/>
      <c r="P140" s="35"/>
      <c r="Q140" s="43"/>
      <c r="R140" s="35"/>
      <c r="S140" s="43"/>
      <c r="T140" s="36"/>
      <c r="U140" s="4">
        <v>5</v>
      </c>
      <c r="V140" s="2">
        <v>36</v>
      </c>
      <c r="W140" s="3">
        <v>101</v>
      </c>
      <c r="X140" s="6">
        <v>82</v>
      </c>
      <c r="Y140" s="16">
        <v>31.5</v>
      </c>
      <c r="Z140" s="19">
        <v>21</v>
      </c>
      <c r="AA140" s="202">
        <v>54</v>
      </c>
      <c r="AB140" s="221">
        <v>9</v>
      </c>
      <c r="AC140" s="284">
        <v>10</v>
      </c>
      <c r="AD140" s="311">
        <v>63</v>
      </c>
      <c r="AE140" s="330">
        <v>133</v>
      </c>
      <c r="AF140" s="377">
        <v>79</v>
      </c>
      <c r="AG140" s="439">
        <v>56.5</v>
      </c>
      <c r="AH140" s="616">
        <v>94</v>
      </c>
      <c r="AI140" s="8"/>
      <c r="AJ140" s="210">
        <f t="shared" si="9"/>
        <v>775</v>
      </c>
      <c r="AK140" s="1">
        <v>0</v>
      </c>
      <c r="AL140" s="1"/>
      <c r="AM140" s="1"/>
      <c r="AN140" s="1"/>
      <c r="AO140" s="1"/>
      <c r="AP140" s="1"/>
      <c r="AQ140" s="8">
        <f t="shared" si="8"/>
        <v>0</v>
      </c>
      <c r="AT140" s="1"/>
      <c r="AU140" s="5"/>
      <c r="AV140" s="5"/>
      <c r="AW140" s="5"/>
      <c r="AX140" s="5"/>
      <c r="AZ140" s="1"/>
      <c r="BA140" s="1"/>
      <c r="BB140" s="1"/>
      <c r="BC140" s="1"/>
    </row>
    <row r="141" spans="1:55" ht="30" hidden="1" customHeight="1" thickBot="1" x14ac:dyDescent="0.4">
      <c r="A141" s="15"/>
      <c r="B141" s="14"/>
      <c r="C141" s="65"/>
      <c r="D141" s="28"/>
      <c r="E141" s="56"/>
      <c r="F141" s="56"/>
      <c r="G141" s="28" t="s">
        <v>101</v>
      </c>
      <c r="H141" s="28" t="s">
        <v>106</v>
      </c>
      <c r="I141" s="56" t="s">
        <v>103</v>
      </c>
      <c r="J141" s="56" t="s">
        <v>105</v>
      </c>
      <c r="K141" s="28" t="s">
        <v>103</v>
      </c>
      <c r="L141" s="28" t="s">
        <v>111</v>
      </c>
      <c r="M141" s="56" t="s">
        <v>108</v>
      </c>
      <c r="N141" s="56" t="s">
        <v>104</v>
      </c>
      <c r="O141" s="28" t="s">
        <v>104</v>
      </c>
      <c r="P141" s="28" t="s">
        <v>105</v>
      </c>
      <c r="Q141" s="56"/>
      <c r="R141" s="56"/>
      <c r="S141" s="28"/>
      <c r="T141" s="30"/>
      <c r="U141" s="4">
        <v>68</v>
      </c>
      <c r="V141" s="2">
        <v>65</v>
      </c>
      <c r="W141" s="3">
        <v>58</v>
      </c>
      <c r="X141" s="6">
        <v>49</v>
      </c>
      <c r="Y141" s="16">
        <v>121</v>
      </c>
      <c r="Z141" s="19">
        <v>68.5</v>
      </c>
      <c r="AA141" s="202">
        <v>102</v>
      </c>
      <c r="AB141" s="221">
        <v>53.5</v>
      </c>
      <c r="AC141" s="284">
        <v>17.5</v>
      </c>
      <c r="AD141" s="310">
        <v>34.5</v>
      </c>
      <c r="AE141" s="329">
        <v>52</v>
      </c>
      <c r="AF141" s="6">
        <v>21</v>
      </c>
      <c r="AG141" s="19">
        <v>0</v>
      </c>
      <c r="AH141" s="615">
        <v>0</v>
      </c>
      <c r="AI141" s="1"/>
      <c r="AJ141" s="210">
        <f t="shared" si="9"/>
        <v>710</v>
      </c>
      <c r="AK141" s="1">
        <v>0</v>
      </c>
      <c r="AL141" s="1"/>
      <c r="AM141" s="1"/>
      <c r="AN141" s="1"/>
      <c r="AO141" s="1"/>
      <c r="AP141" s="1"/>
      <c r="AQ141" s="1">
        <f t="shared" si="8"/>
        <v>0</v>
      </c>
      <c r="AT141" s="1"/>
      <c r="AU141" s="5"/>
      <c r="AV141" s="5"/>
      <c r="AW141" s="5"/>
      <c r="AX141" s="5"/>
      <c r="AZ141" s="1"/>
      <c r="BA141" s="1"/>
      <c r="BB141" s="1"/>
      <c r="BC141" s="1"/>
    </row>
    <row r="142" spans="1:55" ht="30" hidden="1" customHeight="1" thickBot="1" x14ac:dyDescent="0.4">
      <c r="A142" s="15"/>
      <c r="B142" s="10"/>
      <c r="C142" s="42" t="s">
        <v>123</v>
      </c>
      <c r="D142" s="43"/>
      <c r="E142" s="43"/>
      <c r="F142" s="43"/>
      <c r="G142" s="43"/>
      <c r="H142" s="43"/>
      <c r="I142" s="43"/>
      <c r="J142" s="43"/>
      <c r="K142" s="44"/>
      <c r="L142" s="43"/>
      <c r="M142" s="44"/>
      <c r="N142" s="43"/>
      <c r="O142" s="43"/>
      <c r="P142" s="43"/>
      <c r="Q142" s="43"/>
      <c r="R142" s="43"/>
      <c r="S142" s="43"/>
      <c r="T142" s="45"/>
      <c r="U142" s="4">
        <v>150</v>
      </c>
      <c r="V142" s="2">
        <v>134</v>
      </c>
      <c r="W142" s="3">
        <v>200.5</v>
      </c>
      <c r="X142" s="6">
        <v>149.5</v>
      </c>
      <c r="Y142" s="16">
        <v>59</v>
      </c>
      <c r="Z142" s="19">
        <v>42</v>
      </c>
      <c r="AA142" s="202">
        <v>-40</v>
      </c>
      <c r="AB142" s="221">
        <v>0</v>
      </c>
      <c r="AC142" s="284">
        <v>0</v>
      </c>
      <c r="AD142" s="310">
        <v>0</v>
      </c>
      <c r="AE142" s="329">
        <v>0</v>
      </c>
      <c r="AF142" s="6">
        <v>0</v>
      </c>
      <c r="AG142" s="19">
        <v>0</v>
      </c>
      <c r="AH142" s="615">
        <v>0</v>
      </c>
      <c r="AI142" s="1"/>
      <c r="AJ142" s="210">
        <f t="shared" si="9"/>
        <v>695</v>
      </c>
      <c r="AK142" s="1">
        <v>0</v>
      </c>
      <c r="AL142" s="1"/>
      <c r="AM142" s="1"/>
      <c r="AN142" s="1"/>
      <c r="AO142" s="1"/>
      <c r="AP142" s="1"/>
      <c r="AQ142" s="1">
        <f t="shared" si="8"/>
        <v>0</v>
      </c>
      <c r="AT142" s="1"/>
      <c r="AU142" s="5"/>
      <c r="AV142" s="5"/>
      <c r="AW142" s="5"/>
      <c r="AX142" s="5"/>
      <c r="AZ142" s="1"/>
      <c r="BA142" s="1"/>
      <c r="BB142" s="1"/>
      <c r="BC142" s="1"/>
    </row>
    <row r="143" spans="1:55" ht="30" hidden="1" customHeight="1" thickBot="1" x14ac:dyDescent="0.4">
      <c r="A143" s="15"/>
      <c r="B143" s="10"/>
      <c r="C143" s="114" t="s">
        <v>126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37"/>
      <c r="Q143" s="69"/>
      <c r="R143" s="37"/>
      <c r="S143" s="69"/>
      <c r="T143" s="70"/>
      <c r="U143" s="18">
        <v>49</v>
      </c>
      <c r="V143" s="2">
        <v>51</v>
      </c>
      <c r="W143" s="3">
        <v>43</v>
      </c>
      <c r="X143" s="6">
        <v>33</v>
      </c>
      <c r="Y143" s="16">
        <v>43</v>
      </c>
      <c r="Z143" s="19">
        <v>46</v>
      </c>
      <c r="AA143" s="202">
        <v>45</v>
      </c>
      <c r="AB143" s="221">
        <v>52</v>
      </c>
      <c r="AC143" s="284">
        <v>15</v>
      </c>
      <c r="AD143" s="310">
        <v>67</v>
      </c>
      <c r="AE143" s="329">
        <v>59</v>
      </c>
      <c r="AF143" s="6">
        <v>50</v>
      </c>
      <c r="AG143" s="19">
        <v>78</v>
      </c>
      <c r="AH143" s="615">
        <v>59</v>
      </c>
      <c r="AI143" s="1"/>
      <c r="AJ143" s="210">
        <f t="shared" si="9"/>
        <v>690</v>
      </c>
      <c r="AK143" s="1">
        <v>0</v>
      </c>
      <c r="AL143" s="1"/>
      <c r="AM143" s="1"/>
      <c r="AN143" s="1"/>
      <c r="AO143" s="1"/>
      <c r="AP143" s="1"/>
      <c r="AQ143" s="1">
        <f t="shared" si="8"/>
        <v>0</v>
      </c>
      <c r="AT143" s="1"/>
      <c r="AU143" s="5"/>
      <c r="AV143" s="5"/>
      <c r="AW143" s="5"/>
      <c r="AX143" s="5"/>
      <c r="AZ143" s="1"/>
      <c r="BA143" s="1"/>
      <c r="BB143" s="1"/>
      <c r="BC143" s="1"/>
    </row>
    <row r="144" spans="1:55" ht="30" hidden="1" customHeight="1" thickBot="1" x14ac:dyDescent="0.4">
      <c r="A144" s="15"/>
      <c r="B144" s="287"/>
      <c r="C144" s="446"/>
      <c r="D144" s="21"/>
      <c r="E144" s="31"/>
      <c r="F144" s="31" t="s">
        <v>130</v>
      </c>
      <c r="G144" s="21"/>
      <c r="H144" s="21"/>
      <c r="I144" s="31"/>
      <c r="J144" s="31"/>
      <c r="K144" s="21"/>
      <c r="L144" s="21"/>
      <c r="M144" s="31"/>
      <c r="N144" s="31"/>
      <c r="O144" s="21"/>
      <c r="P144" s="21"/>
      <c r="Q144" s="31"/>
      <c r="R144" s="31"/>
      <c r="S144" s="21"/>
      <c r="T144" s="350"/>
      <c r="U144" s="18">
        <v>0</v>
      </c>
      <c r="V144" s="2">
        <v>0</v>
      </c>
      <c r="W144" s="3">
        <v>0</v>
      </c>
      <c r="X144" s="6">
        <v>20</v>
      </c>
      <c r="Y144" s="16">
        <v>25</v>
      </c>
      <c r="Z144" s="19">
        <v>59</v>
      </c>
      <c r="AA144" s="202">
        <v>103</v>
      </c>
      <c r="AB144" s="221">
        <v>123</v>
      </c>
      <c r="AC144" s="284">
        <v>34</v>
      </c>
      <c r="AD144" s="311">
        <v>119</v>
      </c>
      <c r="AE144" s="330">
        <v>116</v>
      </c>
      <c r="AF144" s="377">
        <v>65</v>
      </c>
      <c r="AG144" s="439">
        <v>16</v>
      </c>
      <c r="AH144" s="616">
        <v>0</v>
      </c>
      <c r="AI144" s="8"/>
      <c r="AJ144" s="210">
        <f t="shared" si="9"/>
        <v>680</v>
      </c>
      <c r="AK144" s="1">
        <v>0</v>
      </c>
      <c r="AL144" s="1"/>
      <c r="AM144" s="1"/>
      <c r="AN144" s="1"/>
      <c r="AO144" s="1"/>
      <c r="AP144" s="1"/>
      <c r="AQ144" s="1">
        <f t="shared" si="8"/>
        <v>0</v>
      </c>
      <c r="AT144" s="1"/>
      <c r="AU144" s="5"/>
      <c r="AV144" s="5"/>
      <c r="AW144" s="5"/>
      <c r="AX144" s="5"/>
      <c r="AZ144" s="1"/>
      <c r="BA144" s="1"/>
      <c r="BB144" s="1"/>
      <c r="BC144" s="1"/>
    </row>
    <row r="145" spans="1:55" ht="30" hidden="1" customHeight="1" thickBot="1" x14ac:dyDescent="0.4">
      <c r="A145" s="15"/>
      <c r="B145" s="10"/>
      <c r="C145" s="578"/>
      <c r="D145" s="325" t="s">
        <v>38</v>
      </c>
      <c r="E145" s="29"/>
      <c r="F145" s="29"/>
      <c r="G145" s="325"/>
      <c r="H145" s="325"/>
      <c r="I145" s="29"/>
      <c r="J145" s="29"/>
      <c r="K145" s="325"/>
      <c r="L145" s="325"/>
      <c r="M145" s="29"/>
      <c r="N145" s="29"/>
      <c r="O145" s="325"/>
      <c r="P145" s="325"/>
      <c r="Q145" s="29"/>
      <c r="R145" s="29"/>
      <c r="S145" s="325"/>
      <c r="T145" s="589"/>
      <c r="U145" s="4">
        <v>70</v>
      </c>
      <c r="V145" s="2">
        <v>42</v>
      </c>
      <c r="W145" s="3">
        <v>25</v>
      </c>
      <c r="X145" s="6">
        <v>40</v>
      </c>
      <c r="Y145" s="16">
        <v>76</v>
      </c>
      <c r="Z145" s="19">
        <v>63</v>
      </c>
      <c r="AA145" s="202">
        <v>57</v>
      </c>
      <c r="AB145" s="221">
        <v>59</v>
      </c>
      <c r="AC145" s="284">
        <v>18</v>
      </c>
      <c r="AD145" s="310">
        <v>59</v>
      </c>
      <c r="AE145" s="329">
        <v>35</v>
      </c>
      <c r="AF145" s="6">
        <v>0</v>
      </c>
      <c r="AG145" s="19">
        <v>15</v>
      </c>
      <c r="AH145" s="615">
        <v>98</v>
      </c>
      <c r="AI145" s="1"/>
      <c r="AJ145" s="210">
        <f t="shared" si="9"/>
        <v>657</v>
      </c>
      <c r="AK145" s="1">
        <v>0</v>
      </c>
      <c r="AL145" s="1"/>
      <c r="AM145" s="1"/>
      <c r="AN145" s="1"/>
      <c r="AO145" s="1"/>
      <c r="AP145" s="1"/>
      <c r="AQ145" s="1">
        <f t="shared" si="8"/>
        <v>0</v>
      </c>
      <c r="AT145" s="1"/>
      <c r="AU145" s="5"/>
      <c r="AV145" s="5"/>
      <c r="AW145" s="5"/>
      <c r="AX145" s="5"/>
      <c r="AZ145" s="1"/>
      <c r="BA145" s="1"/>
      <c r="BB145" s="1"/>
      <c r="BC145" s="1"/>
    </row>
    <row r="146" spans="1:55" ht="30" hidden="1" customHeight="1" thickBot="1" x14ac:dyDescent="0.4">
      <c r="A146" s="15"/>
      <c r="B146" s="12"/>
      <c r="C146" s="366"/>
      <c r="D146" s="368"/>
      <c r="E146" s="86"/>
      <c r="F146" s="86"/>
      <c r="G146" s="368"/>
      <c r="H146" s="368" t="s">
        <v>10</v>
      </c>
      <c r="I146" s="86"/>
      <c r="J146" s="86"/>
      <c r="K146" s="368"/>
      <c r="L146" s="368"/>
      <c r="M146" s="86"/>
      <c r="N146" s="86"/>
      <c r="O146" s="368"/>
      <c r="P146" s="368"/>
      <c r="Q146" s="86"/>
      <c r="R146" s="86"/>
      <c r="S146" s="368"/>
      <c r="T146" s="369"/>
      <c r="U146" s="18">
        <v>83</v>
      </c>
      <c r="V146" s="2">
        <v>51</v>
      </c>
      <c r="W146" s="3">
        <v>64</v>
      </c>
      <c r="X146" s="6">
        <v>79</v>
      </c>
      <c r="Y146" s="16">
        <v>98</v>
      </c>
      <c r="Z146" s="19">
        <v>85</v>
      </c>
      <c r="AA146" s="202">
        <v>71</v>
      </c>
      <c r="AB146" s="221">
        <v>18</v>
      </c>
      <c r="AC146" s="284">
        <v>12</v>
      </c>
      <c r="AD146" s="310">
        <v>31</v>
      </c>
      <c r="AE146" s="329">
        <v>41</v>
      </c>
      <c r="AF146" s="6">
        <v>16</v>
      </c>
      <c r="AG146" s="19">
        <v>0</v>
      </c>
      <c r="AH146" s="615">
        <v>0</v>
      </c>
      <c r="AI146" s="1"/>
      <c r="AJ146" s="210">
        <f t="shared" si="9"/>
        <v>649</v>
      </c>
      <c r="AK146" s="1">
        <v>0</v>
      </c>
      <c r="AL146" s="1"/>
      <c r="AM146" s="1"/>
      <c r="AN146" s="1"/>
      <c r="AO146" s="1"/>
      <c r="AP146" s="1"/>
      <c r="AQ146" s="1">
        <f t="shared" si="8"/>
        <v>0</v>
      </c>
      <c r="AT146" s="1"/>
      <c r="AU146" s="5"/>
      <c r="AV146" s="5"/>
      <c r="AW146" s="5"/>
      <c r="AX146" s="5"/>
      <c r="AZ146" s="1"/>
      <c r="BA146" s="1"/>
      <c r="BB146" s="1"/>
      <c r="BC146" s="1"/>
    </row>
    <row r="147" spans="1:55" ht="30" hidden="1" customHeight="1" thickBot="1" x14ac:dyDescent="0.4">
      <c r="A147" s="15"/>
      <c r="B147" s="10"/>
      <c r="C147" s="106"/>
      <c r="D147" s="107"/>
      <c r="E147" s="107" t="s">
        <v>26</v>
      </c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8"/>
      <c r="U147" s="4">
        <v>5</v>
      </c>
      <c r="V147" s="2">
        <v>54</v>
      </c>
      <c r="W147" s="3">
        <v>54</v>
      </c>
      <c r="X147" s="6">
        <v>88</v>
      </c>
      <c r="Y147" s="16">
        <v>76</v>
      </c>
      <c r="Z147" s="19">
        <v>73</v>
      </c>
      <c r="AA147" s="202">
        <v>52</v>
      </c>
      <c r="AB147" s="221">
        <v>19.5</v>
      </c>
      <c r="AC147" s="284">
        <v>11.5</v>
      </c>
      <c r="AD147" s="310">
        <v>25</v>
      </c>
      <c r="AE147" s="329">
        <v>45</v>
      </c>
      <c r="AF147" s="6">
        <v>46</v>
      </c>
      <c r="AG147" s="19">
        <v>53</v>
      </c>
      <c r="AH147" s="615">
        <v>30</v>
      </c>
      <c r="AI147" s="1"/>
      <c r="AJ147" s="210">
        <f t="shared" si="9"/>
        <v>632</v>
      </c>
      <c r="AK147" s="1">
        <v>0</v>
      </c>
      <c r="AL147" s="1"/>
      <c r="AM147" s="1"/>
      <c r="AN147" s="1"/>
      <c r="AO147" s="1"/>
      <c r="AP147" s="1"/>
      <c r="AQ147" s="1">
        <f t="shared" si="8"/>
        <v>0</v>
      </c>
      <c r="AT147" s="1"/>
      <c r="AU147" s="5"/>
      <c r="AV147" s="5"/>
      <c r="AW147" s="5"/>
      <c r="AX147" s="5"/>
      <c r="AZ147" s="8"/>
      <c r="BA147" s="8"/>
      <c r="BB147" s="8"/>
      <c r="BC147" s="8"/>
    </row>
    <row r="148" spans="1:55" ht="30" hidden="1" customHeight="1" thickBot="1" x14ac:dyDescent="0.4">
      <c r="A148" s="15"/>
      <c r="B148" s="10"/>
      <c r="C148" s="38" t="s">
        <v>127</v>
      </c>
      <c r="D148" s="46"/>
      <c r="E148" s="39"/>
      <c r="F148" s="46"/>
      <c r="G148" s="39"/>
      <c r="H148" s="46"/>
      <c r="I148" s="39"/>
      <c r="J148" s="46"/>
      <c r="K148" s="39"/>
      <c r="L148" s="46"/>
      <c r="M148" s="39"/>
      <c r="N148" s="46"/>
      <c r="O148" s="39"/>
      <c r="P148" s="46"/>
      <c r="Q148" s="39"/>
      <c r="R148" s="46"/>
      <c r="S148" s="39"/>
      <c r="T148" s="47"/>
      <c r="U148" s="4">
        <v>88</v>
      </c>
      <c r="V148" s="2">
        <v>67</v>
      </c>
      <c r="W148" s="3">
        <v>121</v>
      </c>
      <c r="X148" s="6">
        <v>52</v>
      </c>
      <c r="Y148" s="16">
        <v>37</v>
      </c>
      <c r="Z148" s="19">
        <v>43</v>
      </c>
      <c r="AA148" s="202">
        <v>53</v>
      </c>
      <c r="AB148" s="221">
        <v>5</v>
      </c>
      <c r="AC148" s="284">
        <v>6</v>
      </c>
      <c r="AD148" s="310">
        <v>40</v>
      </c>
      <c r="AE148" s="329">
        <v>21</v>
      </c>
      <c r="AF148" s="6">
        <v>31.5</v>
      </c>
      <c r="AG148" s="19">
        <v>36</v>
      </c>
      <c r="AH148" s="615">
        <v>29</v>
      </c>
      <c r="AI148" s="1"/>
      <c r="AJ148" s="210">
        <f t="shared" si="9"/>
        <v>629.5</v>
      </c>
      <c r="AK148" s="1">
        <v>0</v>
      </c>
      <c r="AL148" s="1"/>
      <c r="AM148" s="1"/>
      <c r="AN148" s="1"/>
      <c r="AO148" s="1"/>
      <c r="AP148" s="1"/>
      <c r="AQ148" s="1">
        <f t="shared" si="8"/>
        <v>0</v>
      </c>
      <c r="AT148" s="8"/>
      <c r="AU148" s="5"/>
      <c r="AV148" s="5"/>
      <c r="AW148" s="5"/>
      <c r="AX148" s="5"/>
      <c r="AZ148" s="1"/>
      <c r="BA148" s="1"/>
      <c r="BB148" s="1"/>
      <c r="BC148" s="1"/>
    </row>
    <row r="149" spans="1:55" ht="30" hidden="1" customHeight="1" thickBot="1" x14ac:dyDescent="0.4">
      <c r="A149" s="15"/>
      <c r="B149" s="14"/>
      <c r="C149" s="34"/>
      <c r="D149" s="35"/>
      <c r="E149" s="35"/>
      <c r="F149" s="35"/>
      <c r="G149" s="35"/>
      <c r="H149" s="35"/>
      <c r="I149" s="35" t="s">
        <v>234</v>
      </c>
      <c r="J149" s="35"/>
      <c r="K149" s="35"/>
      <c r="L149" s="46"/>
      <c r="M149" s="46"/>
      <c r="N149" s="46"/>
      <c r="O149" s="46"/>
      <c r="P149" s="46"/>
      <c r="Q149" s="46"/>
      <c r="R149" s="46"/>
      <c r="S149" s="46"/>
      <c r="T149" s="47"/>
      <c r="U149" s="4">
        <v>0</v>
      </c>
      <c r="V149" s="2">
        <v>0</v>
      </c>
      <c r="W149" s="3">
        <v>0</v>
      </c>
      <c r="X149" s="6">
        <v>0</v>
      </c>
      <c r="Y149" s="16">
        <v>59</v>
      </c>
      <c r="Z149" s="19">
        <v>15</v>
      </c>
      <c r="AA149" s="202">
        <v>84</v>
      </c>
      <c r="AB149" s="221">
        <v>76</v>
      </c>
      <c r="AC149" s="284">
        <v>22</v>
      </c>
      <c r="AD149" s="310">
        <v>89</v>
      </c>
      <c r="AE149" s="329">
        <v>101</v>
      </c>
      <c r="AF149" s="6">
        <v>64</v>
      </c>
      <c r="AG149" s="19">
        <v>95</v>
      </c>
      <c r="AH149" s="615">
        <v>5</v>
      </c>
      <c r="AI149" s="1"/>
      <c r="AJ149" s="210">
        <f t="shared" si="9"/>
        <v>610</v>
      </c>
      <c r="AK149" s="1">
        <v>0</v>
      </c>
      <c r="AL149" s="1"/>
      <c r="AM149" s="1"/>
      <c r="AN149" s="1"/>
      <c r="AO149" s="1"/>
      <c r="AP149" s="1"/>
      <c r="AQ149" s="1">
        <f t="shared" si="8"/>
        <v>0</v>
      </c>
      <c r="AT149" s="1"/>
      <c r="AU149" s="5"/>
      <c r="AV149" s="5"/>
      <c r="AW149" s="5"/>
      <c r="AX149" s="5"/>
      <c r="AZ149" s="1"/>
      <c r="BA149" s="1"/>
      <c r="BB149" s="1"/>
      <c r="BC149" s="1"/>
    </row>
    <row r="150" spans="1:55" ht="30" hidden="1" customHeight="1" thickBot="1" x14ac:dyDescent="0.4">
      <c r="A150" s="15"/>
      <c r="B150" s="10"/>
      <c r="C150" s="170"/>
      <c r="D150" s="396"/>
      <c r="E150" s="97"/>
      <c r="F150" s="396"/>
      <c r="G150" s="97" t="s">
        <v>324</v>
      </c>
      <c r="H150" s="396"/>
      <c r="I150" s="97"/>
      <c r="J150" s="396"/>
      <c r="K150" s="97"/>
      <c r="L150" s="396"/>
      <c r="M150" s="97"/>
      <c r="N150" s="396"/>
      <c r="O150" s="97"/>
      <c r="P150" s="396"/>
      <c r="Q150" s="97"/>
      <c r="R150" s="396"/>
      <c r="S150" s="97"/>
      <c r="T150" s="397"/>
      <c r="U150" s="18">
        <v>16</v>
      </c>
      <c r="V150" s="2">
        <v>63</v>
      </c>
      <c r="W150" s="3">
        <v>46</v>
      </c>
      <c r="X150" s="6">
        <v>8</v>
      </c>
      <c r="Y150" s="17">
        <v>20</v>
      </c>
      <c r="Z150" s="19">
        <v>61</v>
      </c>
      <c r="AA150" s="202">
        <v>64</v>
      </c>
      <c r="AB150" s="221">
        <v>145</v>
      </c>
      <c r="AC150" s="284">
        <v>0</v>
      </c>
      <c r="AD150" s="310">
        <v>3</v>
      </c>
      <c r="AE150" s="329">
        <v>0</v>
      </c>
      <c r="AF150" s="6">
        <v>36</v>
      </c>
      <c r="AG150" s="19">
        <v>120</v>
      </c>
      <c r="AH150" s="615">
        <v>0</v>
      </c>
      <c r="AI150" s="1"/>
      <c r="AJ150" s="210">
        <f t="shared" si="9"/>
        <v>582</v>
      </c>
      <c r="AK150" s="1">
        <v>0</v>
      </c>
      <c r="AL150" s="1"/>
      <c r="AM150" s="1"/>
      <c r="AN150" s="1"/>
      <c r="AO150" s="1"/>
      <c r="AP150" s="1"/>
      <c r="AQ150" s="1">
        <f t="shared" si="8"/>
        <v>0</v>
      </c>
      <c r="AT150" s="1"/>
      <c r="AU150" s="5"/>
      <c r="AV150" s="5"/>
      <c r="AW150" s="5"/>
      <c r="AX150" s="5"/>
      <c r="AZ150" s="1"/>
      <c r="BA150" s="1"/>
      <c r="BB150" s="1"/>
      <c r="BC150" s="1"/>
    </row>
    <row r="151" spans="1:55" ht="30" hidden="1" customHeight="1" thickBot="1" x14ac:dyDescent="0.4">
      <c r="A151" s="15"/>
      <c r="B151" s="10"/>
      <c r="C151" s="156"/>
      <c r="D151" s="68"/>
      <c r="E151" s="68"/>
      <c r="F151" s="68"/>
      <c r="G151" s="68" t="s">
        <v>224</v>
      </c>
      <c r="H151" s="68"/>
      <c r="I151" s="68"/>
      <c r="J151" s="68"/>
      <c r="K151" s="68"/>
      <c r="L151" s="89"/>
      <c r="M151" s="89"/>
      <c r="N151" s="89"/>
      <c r="O151" s="89"/>
      <c r="P151" s="89"/>
      <c r="Q151" s="89"/>
      <c r="R151" s="89"/>
      <c r="S151" s="89"/>
      <c r="T151" s="102"/>
      <c r="U151" s="4">
        <v>14</v>
      </c>
      <c r="V151" s="2">
        <v>10</v>
      </c>
      <c r="W151" s="3">
        <v>51</v>
      </c>
      <c r="X151" s="6">
        <v>39</v>
      </c>
      <c r="Y151" s="16">
        <v>61</v>
      </c>
      <c r="Z151" s="19">
        <v>76</v>
      </c>
      <c r="AA151" s="202">
        <v>124</v>
      </c>
      <c r="AB151" s="221">
        <v>74.5</v>
      </c>
      <c r="AC151" s="284">
        <v>19</v>
      </c>
      <c r="AD151" s="310">
        <v>44</v>
      </c>
      <c r="AE151" s="329">
        <v>24</v>
      </c>
      <c r="AF151" s="6">
        <v>13</v>
      </c>
      <c r="AG151" s="19">
        <v>22</v>
      </c>
      <c r="AH151" s="615">
        <v>0</v>
      </c>
      <c r="AI151" s="1"/>
      <c r="AJ151" s="210">
        <f t="shared" si="9"/>
        <v>571.5</v>
      </c>
      <c r="AK151" s="1">
        <v>0</v>
      </c>
      <c r="AL151" s="1"/>
      <c r="AM151" s="1"/>
      <c r="AN151" s="1"/>
      <c r="AO151" s="1"/>
      <c r="AP151" s="1"/>
      <c r="AQ151" s="1">
        <f t="shared" si="8"/>
        <v>0</v>
      </c>
      <c r="AT151" s="1"/>
      <c r="AU151" s="5"/>
      <c r="AV151" s="5"/>
      <c r="AW151" s="5"/>
      <c r="AX151" s="5"/>
      <c r="AZ151" s="1"/>
      <c r="BA151" s="1"/>
      <c r="BB151" s="1"/>
      <c r="BC151" s="1"/>
    </row>
    <row r="152" spans="1:55" ht="30" hidden="1" customHeight="1" thickBot="1" x14ac:dyDescent="0.4">
      <c r="A152" s="453"/>
      <c r="B152" s="287"/>
      <c r="C152" s="42"/>
      <c r="D152" s="43"/>
      <c r="E152" s="82" t="s">
        <v>197</v>
      </c>
      <c r="F152" s="82"/>
      <c r="G152" s="43"/>
      <c r="H152" s="43"/>
      <c r="I152" s="82"/>
      <c r="J152" s="82"/>
      <c r="K152" s="43"/>
      <c r="L152" s="43"/>
      <c r="M152" s="82"/>
      <c r="N152" s="82"/>
      <c r="O152" s="43"/>
      <c r="P152" s="43"/>
      <c r="Q152" s="82"/>
      <c r="R152" s="82"/>
      <c r="S152" s="43"/>
      <c r="T152" s="45"/>
      <c r="U152" s="4">
        <v>0</v>
      </c>
      <c r="V152" s="2">
        <v>22</v>
      </c>
      <c r="W152" s="3">
        <v>0</v>
      </c>
      <c r="X152" s="6">
        <v>0</v>
      </c>
      <c r="Y152" s="17">
        <v>20</v>
      </c>
      <c r="Z152" s="19">
        <v>145</v>
      </c>
      <c r="AA152" s="202">
        <v>88</v>
      </c>
      <c r="AB152" s="221">
        <v>53</v>
      </c>
      <c r="AC152" s="284">
        <v>13.5</v>
      </c>
      <c r="AD152" s="310">
        <v>131.75</v>
      </c>
      <c r="AE152" s="329">
        <v>54</v>
      </c>
      <c r="AF152" s="6">
        <v>40</v>
      </c>
      <c r="AG152" s="19">
        <v>0</v>
      </c>
      <c r="AH152" s="615">
        <v>0</v>
      </c>
      <c r="AI152" s="1"/>
      <c r="AJ152" s="210">
        <f t="shared" si="9"/>
        <v>567.25</v>
      </c>
      <c r="AK152" s="1">
        <v>0</v>
      </c>
      <c r="AL152" s="1"/>
      <c r="AM152" s="1"/>
      <c r="AN152" s="1"/>
      <c r="AO152" s="1"/>
      <c r="AP152" s="1"/>
      <c r="AQ152" s="1">
        <f t="shared" si="8"/>
        <v>0</v>
      </c>
      <c r="AT152" s="1"/>
      <c r="AU152" s="5"/>
      <c r="AV152" s="5"/>
      <c r="AW152" s="5"/>
      <c r="AX152" s="5"/>
      <c r="AZ152" s="1"/>
      <c r="BA152" s="1"/>
      <c r="BB152" s="1"/>
      <c r="BC152" s="1"/>
    </row>
    <row r="153" spans="1:55" ht="30" hidden="1" customHeight="1" thickBot="1" x14ac:dyDescent="0.4">
      <c r="A153" s="15"/>
      <c r="B153" s="12"/>
      <c r="C153" s="59"/>
      <c r="D153" s="46"/>
      <c r="E153" s="46"/>
      <c r="F153" s="46"/>
      <c r="G153" s="46"/>
      <c r="H153" s="46"/>
      <c r="I153" s="46" t="s">
        <v>14</v>
      </c>
      <c r="J153" s="46"/>
      <c r="K153" s="46"/>
      <c r="L153" s="46"/>
      <c r="M153" s="46"/>
      <c r="N153" s="46"/>
      <c r="O153" s="46"/>
      <c r="P153" s="46"/>
      <c r="Q153" s="46"/>
      <c r="R153" s="46"/>
      <c r="S153" s="44"/>
      <c r="T153" s="47"/>
      <c r="U153" s="4">
        <v>61</v>
      </c>
      <c r="V153" s="2">
        <v>107</v>
      </c>
      <c r="W153" s="3">
        <v>14</v>
      </c>
      <c r="X153" s="6">
        <v>0</v>
      </c>
      <c r="Y153" s="16">
        <v>0</v>
      </c>
      <c r="Z153" s="19">
        <v>0</v>
      </c>
      <c r="AA153" s="202">
        <v>33</v>
      </c>
      <c r="AB153" s="221">
        <v>15</v>
      </c>
      <c r="AC153" s="284">
        <v>10</v>
      </c>
      <c r="AD153" s="310">
        <v>9</v>
      </c>
      <c r="AE153" s="329">
        <v>0</v>
      </c>
      <c r="AF153" s="6">
        <v>16.5</v>
      </c>
      <c r="AG153" s="19">
        <v>153</v>
      </c>
      <c r="AH153" s="615">
        <v>118</v>
      </c>
      <c r="AI153" s="1"/>
      <c r="AJ153" s="210">
        <f t="shared" si="9"/>
        <v>536.5</v>
      </c>
      <c r="AK153" s="1">
        <v>0</v>
      </c>
      <c r="AL153" s="1"/>
      <c r="AM153" s="1"/>
      <c r="AN153" s="1"/>
      <c r="AO153" s="1"/>
      <c r="AP153" s="1"/>
      <c r="AQ153" s="1">
        <f t="shared" si="8"/>
        <v>0</v>
      </c>
      <c r="AT153" s="1"/>
      <c r="AU153" s="5"/>
      <c r="AV153" s="5"/>
      <c r="AW153" s="5"/>
      <c r="AX153" s="5"/>
      <c r="AZ153" s="1"/>
      <c r="BA153" s="1"/>
      <c r="BB153" s="1"/>
      <c r="BC153" s="1"/>
    </row>
    <row r="154" spans="1:55" ht="30" hidden="1" customHeight="1" thickBot="1" x14ac:dyDescent="0.4">
      <c r="A154" s="15"/>
      <c r="B154" s="14"/>
      <c r="C154" s="27"/>
      <c r="D154" s="29"/>
      <c r="E154" s="29"/>
      <c r="F154" s="29"/>
      <c r="G154" s="29" t="s">
        <v>165</v>
      </c>
      <c r="H154" s="29"/>
      <c r="I154" s="29"/>
      <c r="J154" s="29"/>
      <c r="K154" s="29"/>
      <c r="L154" s="57"/>
      <c r="M154" s="56"/>
      <c r="N154" s="57"/>
      <c r="O154" s="56"/>
      <c r="P154" s="57"/>
      <c r="Q154" s="56"/>
      <c r="R154" s="57"/>
      <c r="S154" s="56"/>
      <c r="T154" s="63"/>
      <c r="U154" s="4">
        <v>48</v>
      </c>
      <c r="V154" s="2">
        <v>54</v>
      </c>
      <c r="W154" s="3">
        <v>45</v>
      </c>
      <c r="X154" s="6">
        <v>40</v>
      </c>
      <c r="Y154" s="16">
        <v>59</v>
      </c>
      <c r="Z154" s="19">
        <v>65</v>
      </c>
      <c r="AA154" s="202">
        <v>113</v>
      </c>
      <c r="AB154" s="221">
        <v>57</v>
      </c>
      <c r="AC154" s="284">
        <v>14.5</v>
      </c>
      <c r="AD154" s="310">
        <v>17</v>
      </c>
      <c r="AE154" s="329">
        <v>0</v>
      </c>
      <c r="AF154" s="6">
        <v>0</v>
      </c>
      <c r="AG154" s="19">
        <v>0</v>
      </c>
      <c r="AH154" s="615">
        <v>0</v>
      </c>
      <c r="AI154" s="1"/>
      <c r="AJ154" s="210">
        <f t="shared" si="9"/>
        <v>512.5</v>
      </c>
      <c r="AK154" s="1">
        <v>0</v>
      </c>
      <c r="AL154" s="8"/>
      <c r="AM154" s="8"/>
      <c r="AN154" s="8"/>
      <c r="AO154" s="1"/>
      <c r="AP154" s="1"/>
      <c r="AQ154" s="1">
        <f t="shared" si="8"/>
        <v>0</v>
      </c>
      <c r="AT154" s="1"/>
      <c r="AU154" s="5"/>
      <c r="AV154" s="5"/>
      <c r="AW154" s="5"/>
      <c r="AX154" s="5"/>
      <c r="AZ154" s="1"/>
      <c r="BA154" s="1"/>
      <c r="BB154" s="1"/>
      <c r="BC154" s="1"/>
    </row>
    <row r="155" spans="1:55" ht="30" hidden="1" customHeight="1" thickBot="1" x14ac:dyDescent="0.4">
      <c r="A155" s="15"/>
      <c r="B155" s="10"/>
      <c r="C155" s="159"/>
      <c r="D155" s="160"/>
      <c r="E155" s="160"/>
      <c r="F155" s="160"/>
      <c r="G155" s="160" t="s">
        <v>275</v>
      </c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1"/>
      <c r="U155" s="4">
        <v>28</v>
      </c>
      <c r="V155" s="2">
        <v>37</v>
      </c>
      <c r="W155" s="3">
        <v>5</v>
      </c>
      <c r="X155" s="6">
        <v>0</v>
      </c>
      <c r="Y155" s="16">
        <v>0</v>
      </c>
      <c r="Z155" s="19">
        <v>0</v>
      </c>
      <c r="AA155" s="202">
        <v>0</v>
      </c>
      <c r="AB155" s="221">
        <v>0</v>
      </c>
      <c r="AC155" s="284">
        <v>0</v>
      </c>
      <c r="AD155" s="310">
        <v>0</v>
      </c>
      <c r="AE155" s="329">
        <v>232.25</v>
      </c>
      <c r="AF155" s="6">
        <v>209.5</v>
      </c>
      <c r="AG155" s="19">
        <v>0</v>
      </c>
      <c r="AH155" s="615">
        <v>0</v>
      </c>
      <c r="AI155" s="1"/>
      <c r="AJ155" s="210">
        <f t="shared" si="9"/>
        <v>511.75</v>
      </c>
      <c r="AK155" s="1">
        <v>0</v>
      </c>
      <c r="AL155" s="1"/>
      <c r="AM155" s="1"/>
      <c r="AN155" s="1"/>
      <c r="AO155" s="1"/>
      <c r="AP155" s="1"/>
      <c r="AQ155" s="1">
        <f t="shared" si="8"/>
        <v>0</v>
      </c>
      <c r="AT155" s="1"/>
      <c r="AU155" s="5"/>
      <c r="AV155" s="5"/>
      <c r="AW155" s="5"/>
      <c r="AX155" s="5"/>
      <c r="AZ155" s="1"/>
      <c r="BA155" s="1"/>
      <c r="BB155" s="1"/>
      <c r="BC155" s="1"/>
    </row>
    <row r="156" spans="1:55" ht="30" hidden="1" customHeight="1" thickBot="1" x14ac:dyDescent="0.4">
      <c r="A156" s="15"/>
      <c r="B156" s="10"/>
      <c r="C156" s="129"/>
      <c r="D156" s="130" t="s">
        <v>18</v>
      </c>
      <c r="E156" s="130"/>
      <c r="F156" s="130"/>
      <c r="G156" s="130"/>
      <c r="H156" s="130"/>
      <c r="I156" s="130"/>
      <c r="J156" s="130"/>
      <c r="K156" s="37"/>
      <c r="L156" s="130"/>
      <c r="M156" s="37"/>
      <c r="N156" s="130"/>
      <c r="O156" s="37"/>
      <c r="P156" s="130"/>
      <c r="Q156" s="37"/>
      <c r="R156" s="130"/>
      <c r="S156" s="37"/>
      <c r="T156" s="390"/>
      <c r="U156" s="18">
        <v>48</v>
      </c>
      <c r="V156" s="2">
        <v>41</v>
      </c>
      <c r="W156" s="3">
        <v>42</v>
      </c>
      <c r="X156" s="6">
        <v>46</v>
      </c>
      <c r="Y156" s="16">
        <v>56</v>
      </c>
      <c r="Z156" s="19">
        <v>54</v>
      </c>
      <c r="AA156" s="202">
        <v>91</v>
      </c>
      <c r="AB156" s="221">
        <v>30</v>
      </c>
      <c r="AC156" s="284">
        <v>22</v>
      </c>
      <c r="AD156" s="310">
        <v>41</v>
      </c>
      <c r="AE156" s="329">
        <v>18</v>
      </c>
      <c r="AF156" s="6">
        <v>0</v>
      </c>
      <c r="AG156" s="19">
        <v>3</v>
      </c>
      <c r="AH156" s="615">
        <v>3</v>
      </c>
      <c r="AI156" s="1"/>
      <c r="AJ156" s="210">
        <f t="shared" si="9"/>
        <v>495</v>
      </c>
      <c r="AK156" s="1">
        <v>0</v>
      </c>
      <c r="AL156" s="1"/>
      <c r="AM156" s="1"/>
      <c r="AN156" s="1"/>
      <c r="AO156" s="1"/>
      <c r="AP156" s="1"/>
      <c r="AQ156" s="1">
        <f t="shared" si="8"/>
        <v>0</v>
      </c>
      <c r="AT156" s="1"/>
      <c r="AU156" s="5"/>
      <c r="AV156" s="5"/>
      <c r="AW156" s="5"/>
      <c r="AX156" s="5"/>
      <c r="AZ156" s="1"/>
      <c r="BA156" s="1"/>
      <c r="BB156" s="1"/>
      <c r="BC156" s="1"/>
    </row>
    <row r="157" spans="1:55" ht="30" hidden="1" customHeight="1" thickBot="1" x14ac:dyDescent="0.4">
      <c r="A157" s="14"/>
      <c r="C157" s="99" t="s">
        <v>171</v>
      </c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138"/>
      <c r="P157" s="66"/>
      <c r="Q157" s="66"/>
      <c r="R157" s="66"/>
      <c r="S157" s="66"/>
      <c r="T157" s="96"/>
      <c r="U157" s="4">
        <v>116</v>
      </c>
      <c r="V157" s="2">
        <v>113</v>
      </c>
      <c r="W157" s="3">
        <v>103</v>
      </c>
      <c r="X157" s="6">
        <v>59</v>
      </c>
      <c r="Y157" s="16">
        <v>58</v>
      </c>
      <c r="Z157" s="19">
        <v>45</v>
      </c>
      <c r="AA157" s="202">
        <v>0</v>
      </c>
      <c r="AB157" s="221">
        <v>0</v>
      </c>
      <c r="AC157" s="284">
        <v>0</v>
      </c>
      <c r="AD157" s="310">
        <v>0</v>
      </c>
      <c r="AE157" s="329">
        <v>0</v>
      </c>
      <c r="AF157" s="6">
        <v>0</v>
      </c>
      <c r="AG157" s="19">
        <v>0</v>
      </c>
      <c r="AH157" s="615">
        <v>0</v>
      </c>
      <c r="AI157" s="1"/>
      <c r="AJ157" s="210">
        <f t="shared" si="9"/>
        <v>494</v>
      </c>
      <c r="AK157" s="1">
        <v>0</v>
      </c>
      <c r="AL157" s="1"/>
      <c r="AM157" s="1"/>
      <c r="AN157" s="1"/>
      <c r="AO157" s="1"/>
      <c r="AP157" s="1"/>
      <c r="AQ157" s="1">
        <f t="shared" si="8"/>
        <v>0</v>
      </c>
      <c r="AT157" s="1"/>
      <c r="AU157" s="5"/>
      <c r="AV157" s="5"/>
      <c r="AW157" s="5"/>
      <c r="AX157" s="5"/>
      <c r="AZ157" s="1"/>
      <c r="BA157" s="1"/>
      <c r="BB157" s="1"/>
      <c r="BC157" s="1"/>
    </row>
    <row r="158" spans="1:55" ht="30" hidden="1" customHeight="1" thickBot="1" x14ac:dyDescent="0.4">
      <c r="A158" s="15"/>
      <c r="B158" s="10"/>
      <c r="C158" s="312" t="s">
        <v>79</v>
      </c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313"/>
      <c r="U158" s="4">
        <v>0</v>
      </c>
      <c r="V158" s="2">
        <v>0</v>
      </c>
      <c r="W158" s="3">
        <v>10</v>
      </c>
      <c r="X158" s="6">
        <v>50</v>
      </c>
      <c r="Y158" s="16">
        <v>69</v>
      </c>
      <c r="Z158" s="19">
        <v>64</v>
      </c>
      <c r="AA158" s="202">
        <v>162</v>
      </c>
      <c r="AB158" s="221">
        <v>90</v>
      </c>
      <c r="AC158" s="284">
        <v>17</v>
      </c>
      <c r="AD158" s="310">
        <v>30</v>
      </c>
      <c r="AE158" s="329">
        <v>0</v>
      </c>
      <c r="AF158" s="6">
        <v>0</v>
      </c>
      <c r="AG158" s="19">
        <v>0</v>
      </c>
      <c r="AH158" s="615">
        <v>0</v>
      </c>
      <c r="AI158" s="1"/>
      <c r="AJ158" s="210">
        <f t="shared" si="9"/>
        <v>492</v>
      </c>
      <c r="AK158" s="1">
        <v>0</v>
      </c>
      <c r="AL158" s="1"/>
      <c r="AM158" s="1"/>
      <c r="AN158" s="1"/>
      <c r="AO158" s="1"/>
      <c r="AP158" s="1"/>
      <c r="AQ158" s="1">
        <f t="shared" si="8"/>
        <v>0</v>
      </c>
      <c r="AS158" s="11"/>
      <c r="AT158" s="1"/>
      <c r="AU158" s="5"/>
      <c r="AV158" s="5"/>
      <c r="AW158" s="5"/>
      <c r="AX158" s="5"/>
      <c r="AZ158" s="1"/>
      <c r="BA158" s="1"/>
      <c r="BB158" s="1"/>
      <c r="BC158" s="1"/>
    </row>
    <row r="159" spans="1:55" ht="30" hidden="1" customHeight="1" thickBot="1" x14ac:dyDescent="0.4">
      <c r="A159" s="453"/>
      <c r="B159" s="12"/>
      <c r="C159" s="55"/>
      <c r="D159" s="56" t="s">
        <v>114</v>
      </c>
      <c r="E159" s="57"/>
      <c r="F159" s="56"/>
      <c r="G159" s="57"/>
      <c r="H159" s="56"/>
      <c r="I159" s="57"/>
      <c r="J159" s="56"/>
      <c r="K159" s="57"/>
      <c r="L159" s="56"/>
      <c r="M159" s="57"/>
      <c r="N159" s="56"/>
      <c r="O159" s="57"/>
      <c r="P159" s="56"/>
      <c r="Q159" s="57"/>
      <c r="R159" s="56"/>
      <c r="S159" s="57"/>
      <c r="T159" s="58"/>
      <c r="U159" s="18">
        <v>0</v>
      </c>
      <c r="V159" s="2">
        <v>0</v>
      </c>
      <c r="W159" s="3">
        <v>5</v>
      </c>
      <c r="X159" s="6">
        <v>63.5</v>
      </c>
      <c r="Y159" s="16">
        <v>76</v>
      </c>
      <c r="Z159" s="19">
        <v>26</v>
      </c>
      <c r="AA159" s="202">
        <v>50</v>
      </c>
      <c r="AB159" s="221">
        <v>41</v>
      </c>
      <c r="AC159" s="284">
        <v>13</v>
      </c>
      <c r="AD159" s="310">
        <v>49</v>
      </c>
      <c r="AE159" s="329">
        <v>46</v>
      </c>
      <c r="AF159" s="6">
        <v>47</v>
      </c>
      <c r="AG159" s="19">
        <v>73</v>
      </c>
      <c r="AH159" s="615">
        <v>0</v>
      </c>
      <c r="AI159" s="1"/>
      <c r="AJ159" s="210">
        <f t="shared" si="9"/>
        <v>489.5</v>
      </c>
      <c r="AK159" s="1">
        <v>0</v>
      </c>
      <c r="AL159" s="1"/>
      <c r="AM159" s="1"/>
      <c r="AN159" s="1"/>
      <c r="AO159" s="1"/>
      <c r="AP159" s="1"/>
      <c r="AQ159" s="1">
        <f t="shared" si="8"/>
        <v>0</v>
      </c>
      <c r="AT159" s="1"/>
      <c r="AU159" s="5"/>
      <c r="AV159" s="5"/>
      <c r="AW159" s="5"/>
      <c r="AX159" s="5"/>
      <c r="AZ159" s="1"/>
      <c r="BA159" s="1"/>
      <c r="BB159" s="1"/>
      <c r="BC159" s="1"/>
    </row>
    <row r="160" spans="1:55" ht="30" hidden="1" customHeight="1" thickBot="1" x14ac:dyDescent="0.4">
      <c r="A160" s="11"/>
      <c r="B160" s="15"/>
      <c r="C160" s="59"/>
      <c r="D160" s="43"/>
      <c r="E160" s="46"/>
      <c r="F160" s="43"/>
      <c r="G160" s="46"/>
      <c r="H160" s="43" t="s">
        <v>149</v>
      </c>
      <c r="I160" s="46"/>
      <c r="J160" s="43"/>
      <c r="K160" s="46"/>
      <c r="L160" s="124" t="s">
        <v>148</v>
      </c>
      <c r="M160" s="56"/>
      <c r="N160" s="124"/>
      <c r="O160" s="56"/>
      <c r="P160" s="124"/>
      <c r="Q160" s="56"/>
      <c r="R160" s="124"/>
      <c r="S160" s="56"/>
      <c r="T160" s="136"/>
      <c r="U160" s="4">
        <v>12</v>
      </c>
      <c r="V160" s="2">
        <v>39</v>
      </c>
      <c r="W160" s="3">
        <v>124</v>
      </c>
      <c r="X160" s="6">
        <v>124</v>
      </c>
      <c r="Y160" s="16">
        <v>196</v>
      </c>
      <c r="Z160" s="19">
        <v>-50</v>
      </c>
      <c r="AA160" s="202">
        <v>35</v>
      </c>
      <c r="AB160" s="221">
        <v>0</v>
      </c>
      <c r="AC160" s="284">
        <v>0</v>
      </c>
      <c r="AD160" s="310">
        <v>0</v>
      </c>
      <c r="AE160" s="329">
        <v>0</v>
      </c>
      <c r="AF160" s="6">
        <v>0</v>
      </c>
      <c r="AG160" s="19">
        <v>0</v>
      </c>
      <c r="AH160" s="615">
        <v>0</v>
      </c>
      <c r="AI160" s="1"/>
      <c r="AJ160" s="210">
        <f t="shared" si="9"/>
        <v>480</v>
      </c>
      <c r="AK160" s="1">
        <v>0</v>
      </c>
      <c r="AL160" s="1"/>
      <c r="AM160" s="1"/>
      <c r="AN160" s="1"/>
      <c r="AO160" s="1"/>
      <c r="AP160" s="1"/>
      <c r="AQ160" s="1">
        <f t="shared" si="8"/>
        <v>0</v>
      </c>
      <c r="AT160" s="1"/>
      <c r="AU160" s="5"/>
      <c r="AV160" s="5"/>
      <c r="AW160" s="5"/>
      <c r="AX160" s="5"/>
      <c r="AZ160" s="1"/>
      <c r="BA160" s="1"/>
      <c r="BB160" s="1"/>
      <c r="BC160" s="1"/>
    </row>
    <row r="161" spans="1:55" ht="30" hidden="1" customHeight="1" thickBot="1" x14ac:dyDescent="0.4">
      <c r="A161" s="15"/>
      <c r="B161" s="10"/>
      <c r="C161" s="391"/>
      <c r="D161" s="392"/>
      <c r="E161" s="392"/>
      <c r="F161" s="392"/>
      <c r="G161" s="392" t="s">
        <v>319</v>
      </c>
      <c r="H161" s="392"/>
      <c r="I161" s="392"/>
      <c r="J161" s="392"/>
      <c r="K161" s="392"/>
      <c r="L161" s="392"/>
      <c r="M161" s="392"/>
      <c r="N161" s="392"/>
      <c r="O161" s="392"/>
      <c r="P161" s="392"/>
      <c r="Q161" s="392"/>
      <c r="R161" s="392"/>
      <c r="S161" s="392"/>
      <c r="T161" s="393"/>
      <c r="U161" s="4">
        <v>0</v>
      </c>
      <c r="V161" s="2">
        <v>0</v>
      </c>
      <c r="W161" s="3">
        <v>0</v>
      </c>
      <c r="X161" s="6">
        <v>0</v>
      </c>
      <c r="Y161" s="16">
        <v>0</v>
      </c>
      <c r="Z161" s="19">
        <v>0</v>
      </c>
      <c r="AA161" s="202">
        <v>0</v>
      </c>
      <c r="AB161" s="221">
        <v>0</v>
      </c>
      <c r="AC161" s="284">
        <v>0</v>
      </c>
      <c r="AD161" s="310">
        <v>0</v>
      </c>
      <c r="AE161" s="329">
        <v>127.75</v>
      </c>
      <c r="AF161" s="6">
        <v>143</v>
      </c>
      <c r="AG161" s="19">
        <v>193</v>
      </c>
      <c r="AH161" s="615">
        <v>0</v>
      </c>
      <c r="AI161" s="1"/>
      <c r="AJ161" s="210">
        <f t="shared" si="9"/>
        <v>463.75</v>
      </c>
      <c r="AK161" s="1">
        <v>0</v>
      </c>
      <c r="AL161" s="1"/>
      <c r="AM161" s="1"/>
      <c r="AN161" s="1"/>
      <c r="AO161" s="1"/>
      <c r="AP161" s="1"/>
      <c r="AQ161" s="1">
        <f t="shared" si="8"/>
        <v>0</v>
      </c>
      <c r="AT161" s="1"/>
      <c r="AU161" s="5"/>
      <c r="AV161" s="5"/>
      <c r="AW161" s="5"/>
      <c r="AX161" s="5"/>
      <c r="AZ161" s="1"/>
      <c r="BA161" s="1"/>
      <c r="BB161" s="1"/>
      <c r="BC161" s="1"/>
    </row>
    <row r="162" spans="1:55" ht="30" hidden="1" customHeight="1" thickBot="1" x14ac:dyDescent="0.4">
      <c r="A162" s="15"/>
      <c r="B162" s="14"/>
      <c r="C162" s="80"/>
      <c r="D162" s="35" t="s">
        <v>72</v>
      </c>
      <c r="E162" s="67"/>
      <c r="F162" s="35"/>
      <c r="G162" s="67"/>
      <c r="H162" s="35"/>
      <c r="I162" s="67"/>
      <c r="J162" s="35"/>
      <c r="K162" s="67"/>
      <c r="L162" s="35"/>
      <c r="M162" s="67"/>
      <c r="N162" s="35"/>
      <c r="O162" s="67"/>
      <c r="P162" s="35"/>
      <c r="Q162" s="67"/>
      <c r="R162" s="35"/>
      <c r="S162" s="67"/>
      <c r="T162" s="36"/>
      <c r="U162" s="4">
        <v>26</v>
      </c>
      <c r="V162" s="2">
        <v>0</v>
      </c>
      <c r="W162" s="3">
        <v>10</v>
      </c>
      <c r="X162" s="6">
        <v>68</v>
      </c>
      <c r="Y162" s="16">
        <v>67</v>
      </c>
      <c r="Z162" s="19">
        <v>105</v>
      </c>
      <c r="AA162" s="202">
        <v>85</v>
      </c>
      <c r="AB162" s="221">
        <v>58</v>
      </c>
      <c r="AC162" s="284">
        <v>9</v>
      </c>
      <c r="AD162" s="310">
        <v>4</v>
      </c>
      <c r="AE162" s="329">
        <v>0</v>
      </c>
      <c r="AF162" s="6">
        <v>6</v>
      </c>
      <c r="AG162" s="19">
        <v>0</v>
      </c>
      <c r="AH162" s="615">
        <v>12</v>
      </c>
      <c r="AI162" s="1"/>
      <c r="AJ162" s="210">
        <f t="shared" si="9"/>
        <v>450</v>
      </c>
      <c r="AK162" s="1">
        <v>0</v>
      </c>
      <c r="AL162" s="1"/>
      <c r="AM162" s="1"/>
      <c r="AN162" s="1"/>
      <c r="AO162" s="1"/>
      <c r="AP162" s="1"/>
      <c r="AQ162" s="1">
        <f t="shared" si="8"/>
        <v>0</v>
      </c>
      <c r="AT162" s="1"/>
      <c r="AU162" s="5"/>
      <c r="AV162" s="5"/>
      <c r="AW162" s="5"/>
      <c r="AX162" s="5"/>
      <c r="AZ162" s="1"/>
      <c r="BA162" s="1"/>
      <c r="BB162" s="1"/>
      <c r="BC162" s="1"/>
    </row>
    <row r="163" spans="1:55" ht="30" hidden="1" customHeight="1" thickBot="1" x14ac:dyDescent="0.4">
      <c r="A163" s="15"/>
      <c r="B163" s="10"/>
      <c r="C163" s="55"/>
      <c r="D163" s="56" t="s">
        <v>364</v>
      </c>
      <c r="E163" s="57"/>
      <c r="F163" s="56"/>
      <c r="G163" s="57"/>
      <c r="H163" s="56"/>
      <c r="I163" s="57"/>
      <c r="J163" s="56"/>
      <c r="K163" s="57"/>
      <c r="L163" s="56"/>
      <c r="M163" s="57"/>
      <c r="N163" s="56"/>
      <c r="O163" s="57"/>
      <c r="P163" s="56"/>
      <c r="Q163" s="57"/>
      <c r="R163" s="503"/>
      <c r="S163" s="28"/>
      <c r="T163" s="63"/>
      <c r="U163" s="4">
        <v>26</v>
      </c>
      <c r="V163" s="2">
        <v>0</v>
      </c>
      <c r="W163" s="3">
        <v>0</v>
      </c>
      <c r="X163" s="6">
        <v>20</v>
      </c>
      <c r="Y163" s="16">
        <v>66</v>
      </c>
      <c r="Z163" s="19">
        <v>76</v>
      </c>
      <c r="AA163" s="202">
        <v>41</v>
      </c>
      <c r="AB163" s="221">
        <v>23</v>
      </c>
      <c r="AC163" s="284">
        <v>12</v>
      </c>
      <c r="AD163" s="311">
        <v>56</v>
      </c>
      <c r="AE163" s="330">
        <v>25</v>
      </c>
      <c r="AF163" s="377">
        <v>26</v>
      </c>
      <c r="AG163" s="439">
        <v>29</v>
      </c>
      <c r="AH163" s="616">
        <v>36</v>
      </c>
      <c r="AI163" s="8"/>
      <c r="AJ163" s="210">
        <f t="shared" si="9"/>
        <v>436</v>
      </c>
      <c r="AK163" s="1">
        <v>0</v>
      </c>
      <c r="AL163" s="1"/>
      <c r="AM163" s="1"/>
      <c r="AN163" s="1"/>
      <c r="AO163" s="1"/>
      <c r="AP163" s="1"/>
      <c r="AQ163" s="1">
        <f t="shared" si="8"/>
        <v>0</v>
      </c>
      <c r="AT163" s="1"/>
      <c r="AU163" s="5"/>
      <c r="AV163" s="5"/>
      <c r="AW163" s="5"/>
      <c r="AX163" s="5"/>
      <c r="AZ163" s="1"/>
      <c r="BA163" s="1"/>
      <c r="BB163" s="1"/>
      <c r="BC163" s="1"/>
    </row>
    <row r="164" spans="1:55" ht="30" hidden="1" customHeight="1" thickBot="1" x14ac:dyDescent="0.4">
      <c r="A164" s="14"/>
      <c r="B164" s="10"/>
      <c r="C164" s="42"/>
      <c r="D164" s="43"/>
      <c r="E164" s="43"/>
      <c r="F164" s="46"/>
      <c r="G164" s="43"/>
      <c r="H164" s="46"/>
      <c r="I164" s="43" t="s">
        <v>70</v>
      </c>
      <c r="J164" s="46"/>
      <c r="K164" s="43"/>
      <c r="L164" s="46"/>
      <c r="M164" s="43"/>
      <c r="N164" s="46"/>
      <c r="O164" s="43"/>
      <c r="P164" s="46"/>
      <c r="Q164" s="43"/>
      <c r="R164" s="43"/>
      <c r="S164" s="43"/>
      <c r="T164" s="45"/>
      <c r="U164" s="4">
        <v>119</v>
      </c>
      <c r="V164" s="2">
        <v>12</v>
      </c>
      <c r="W164" s="3">
        <v>20</v>
      </c>
      <c r="X164" s="6">
        <v>61</v>
      </c>
      <c r="Y164" s="16">
        <v>52</v>
      </c>
      <c r="Z164" s="19">
        <v>46</v>
      </c>
      <c r="AA164" s="202">
        <v>19</v>
      </c>
      <c r="AB164" s="221">
        <v>5</v>
      </c>
      <c r="AC164" s="284">
        <v>0</v>
      </c>
      <c r="AD164" s="310">
        <v>29</v>
      </c>
      <c r="AE164" s="329">
        <v>48</v>
      </c>
      <c r="AF164" s="6">
        <v>16</v>
      </c>
      <c r="AG164" s="19">
        <v>7</v>
      </c>
      <c r="AH164" s="615">
        <v>0</v>
      </c>
      <c r="AI164" s="1"/>
      <c r="AJ164" s="210">
        <f t="shared" si="9"/>
        <v>434</v>
      </c>
      <c r="AK164" s="1">
        <v>0</v>
      </c>
      <c r="AL164" s="1"/>
      <c r="AM164" s="1"/>
      <c r="AN164" s="1"/>
      <c r="AO164" s="1"/>
      <c r="AP164" s="1"/>
      <c r="AQ164" s="1">
        <f t="shared" si="8"/>
        <v>0</v>
      </c>
      <c r="AT164" s="1"/>
      <c r="AU164" s="5"/>
      <c r="AV164" s="5"/>
      <c r="AW164" s="5"/>
      <c r="AX164" s="5"/>
      <c r="AZ164" s="1"/>
      <c r="BA164" s="1"/>
      <c r="BB164" s="1"/>
      <c r="BC164" s="1"/>
    </row>
    <row r="165" spans="1:55" ht="30" hidden="1" customHeight="1" thickBot="1" x14ac:dyDescent="0.4">
      <c r="A165" s="15"/>
      <c r="B165" s="10"/>
      <c r="C165" s="290"/>
      <c r="D165" s="32" t="s">
        <v>39</v>
      </c>
      <c r="E165" s="32"/>
      <c r="F165" s="32"/>
      <c r="G165" s="25"/>
      <c r="H165" s="32"/>
      <c r="I165" s="25"/>
      <c r="J165" s="32"/>
      <c r="K165" s="25"/>
      <c r="L165" s="32"/>
      <c r="M165" s="25"/>
      <c r="N165" s="32"/>
      <c r="O165" s="25"/>
      <c r="P165" s="32"/>
      <c r="Q165" s="32"/>
      <c r="R165" s="32"/>
      <c r="S165" s="32"/>
      <c r="T165" s="52"/>
      <c r="U165" s="4">
        <v>42</v>
      </c>
      <c r="V165" s="2">
        <v>40</v>
      </c>
      <c r="W165" s="3">
        <v>42</v>
      </c>
      <c r="X165" s="6">
        <v>36</v>
      </c>
      <c r="Y165" s="16">
        <v>75</v>
      </c>
      <c r="Z165" s="19">
        <v>32</v>
      </c>
      <c r="AA165" s="202">
        <v>47</v>
      </c>
      <c r="AB165" s="221">
        <v>28</v>
      </c>
      <c r="AC165" s="284">
        <v>7</v>
      </c>
      <c r="AD165" s="310">
        <v>16</v>
      </c>
      <c r="AE165" s="329">
        <v>0</v>
      </c>
      <c r="AF165" s="6">
        <v>3</v>
      </c>
      <c r="AG165" s="19">
        <v>30</v>
      </c>
      <c r="AH165" s="615">
        <v>14</v>
      </c>
      <c r="AI165" s="1"/>
      <c r="AJ165" s="210">
        <f t="shared" si="9"/>
        <v>412</v>
      </c>
      <c r="AK165" s="1">
        <v>0</v>
      </c>
      <c r="AL165" s="1"/>
      <c r="AM165" s="1"/>
      <c r="AN165" s="1"/>
      <c r="AO165" s="1"/>
      <c r="AP165" s="1"/>
      <c r="AQ165" s="1">
        <f t="shared" si="8"/>
        <v>0</v>
      </c>
      <c r="AT165" s="1"/>
      <c r="AU165" s="5"/>
      <c r="AV165" s="5"/>
      <c r="AW165" s="5"/>
      <c r="AX165" s="5"/>
      <c r="AZ165" s="1"/>
      <c r="BA165" s="1"/>
      <c r="BB165" s="1"/>
      <c r="BC165" s="1"/>
    </row>
    <row r="166" spans="1:55" ht="30" hidden="1" customHeight="1" thickBot="1" x14ac:dyDescent="0.4">
      <c r="A166" s="11"/>
      <c r="B166" s="10"/>
      <c r="C166" s="326"/>
      <c r="D166" s="327"/>
      <c r="E166" s="327"/>
      <c r="F166" s="327" t="s">
        <v>160</v>
      </c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8"/>
      <c r="U166" s="4">
        <v>5</v>
      </c>
      <c r="V166" s="2">
        <v>0</v>
      </c>
      <c r="W166" s="3">
        <v>16</v>
      </c>
      <c r="X166" s="6">
        <v>47</v>
      </c>
      <c r="Y166" s="16">
        <v>56</v>
      </c>
      <c r="Z166" s="19">
        <v>59</v>
      </c>
      <c r="AA166" s="202">
        <v>48</v>
      </c>
      <c r="AB166" s="221">
        <v>46</v>
      </c>
      <c r="AC166" s="284">
        <v>12</v>
      </c>
      <c r="AD166" s="310">
        <v>35</v>
      </c>
      <c r="AE166" s="329">
        <v>18</v>
      </c>
      <c r="AF166" s="6">
        <v>4</v>
      </c>
      <c r="AG166" s="19">
        <v>24</v>
      </c>
      <c r="AH166" s="615">
        <v>18</v>
      </c>
      <c r="AI166" s="1"/>
      <c r="AJ166" s="210">
        <f t="shared" si="9"/>
        <v>388</v>
      </c>
      <c r="AK166" s="1">
        <v>0</v>
      </c>
      <c r="AL166" s="1"/>
      <c r="AM166" s="1"/>
      <c r="AN166" s="1"/>
      <c r="AO166" s="1"/>
      <c r="AP166" s="1"/>
      <c r="AQ166" s="1">
        <f t="shared" si="8"/>
        <v>0</v>
      </c>
      <c r="AT166" s="1"/>
      <c r="AU166" s="5"/>
      <c r="AV166" s="5"/>
      <c r="AW166" s="5"/>
      <c r="AX166" s="5"/>
      <c r="AZ166" s="1"/>
      <c r="BA166" s="1"/>
      <c r="BB166" s="1"/>
      <c r="BC166" s="1"/>
    </row>
    <row r="167" spans="1:55" ht="30" hidden="1" customHeight="1" thickBot="1" x14ac:dyDescent="0.4">
      <c r="A167" s="11"/>
      <c r="B167" s="14"/>
      <c r="C167" s="394"/>
      <c r="D167" s="126"/>
      <c r="E167" s="28"/>
      <c r="F167" s="28" t="s">
        <v>230</v>
      </c>
      <c r="G167" s="29"/>
      <c r="H167" s="29"/>
      <c r="I167" s="28"/>
      <c r="J167" s="28"/>
      <c r="K167" s="29"/>
      <c r="L167" s="29"/>
      <c r="M167" s="28"/>
      <c r="N167" s="28"/>
      <c r="O167" s="29"/>
      <c r="P167" s="29"/>
      <c r="Q167" s="28"/>
      <c r="R167" s="28"/>
      <c r="S167" s="126"/>
      <c r="T167" s="395"/>
      <c r="U167" s="4">
        <v>5</v>
      </c>
      <c r="V167" s="2">
        <v>81</v>
      </c>
      <c r="W167" s="3">
        <v>55</v>
      </c>
      <c r="X167" s="6">
        <v>4</v>
      </c>
      <c r="Y167" s="17">
        <v>15</v>
      </c>
      <c r="Z167" s="19">
        <v>0</v>
      </c>
      <c r="AA167" s="202">
        <v>0</v>
      </c>
      <c r="AB167" s="221">
        <v>15</v>
      </c>
      <c r="AC167" s="284">
        <v>13</v>
      </c>
      <c r="AD167" s="310">
        <v>46</v>
      </c>
      <c r="AE167" s="329">
        <v>59</v>
      </c>
      <c r="AF167" s="6">
        <v>47</v>
      </c>
      <c r="AG167" s="19">
        <v>28</v>
      </c>
      <c r="AH167" s="615">
        <v>15</v>
      </c>
      <c r="AI167" s="1"/>
      <c r="AJ167" s="210">
        <f t="shared" si="9"/>
        <v>383</v>
      </c>
      <c r="AK167" s="1">
        <v>0</v>
      </c>
      <c r="AL167" s="1"/>
      <c r="AM167" s="1"/>
      <c r="AN167" s="1"/>
      <c r="AO167" s="1"/>
      <c r="AP167" s="1"/>
      <c r="AQ167" s="1">
        <f t="shared" si="8"/>
        <v>0</v>
      </c>
      <c r="AT167" s="1"/>
      <c r="AU167" s="5"/>
      <c r="AV167" s="5"/>
      <c r="AW167" s="5"/>
      <c r="AX167" s="5"/>
      <c r="AZ167" s="1"/>
      <c r="BA167" s="1"/>
      <c r="BB167" s="1"/>
      <c r="BC167" s="1"/>
    </row>
    <row r="168" spans="1:55" ht="30" hidden="1" customHeight="1" thickBot="1" x14ac:dyDescent="0.4">
      <c r="A168" s="11"/>
      <c r="B168" s="14"/>
      <c r="C168" s="106"/>
      <c r="D168" s="107"/>
      <c r="E168" s="107"/>
      <c r="F168" s="107" t="s">
        <v>323</v>
      </c>
      <c r="G168" s="107"/>
      <c r="H168" s="107"/>
      <c r="I168" s="107"/>
      <c r="J168" s="107"/>
      <c r="K168" s="107" t="s">
        <v>19</v>
      </c>
      <c r="L168" s="107"/>
      <c r="M168" s="107"/>
      <c r="N168" s="107"/>
      <c r="O168" s="107"/>
      <c r="P168" s="107"/>
      <c r="Q168" s="107"/>
      <c r="R168" s="107"/>
      <c r="S168" s="107"/>
      <c r="T168" s="108"/>
      <c r="U168" s="4">
        <v>44</v>
      </c>
      <c r="V168" s="2">
        <v>98</v>
      </c>
      <c r="W168" s="3">
        <v>50</v>
      </c>
      <c r="X168" s="6">
        <v>0</v>
      </c>
      <c r="Y168" s="16">
        <v>0</v>
      </c>
      <c r="Z168" s="19">
        <v>0</v>
      </c>
      <c r="AA168" s="202">
        <v>0</v>
      </c>
      <c r="AB168" s="221">
        <v>15</v>
      </c>
      <c r="AC168" s="284">
        <v>7</v>
      </c>
      <c r="AD168" s="310">
        <v>32</v>
      </c>
      <c r="AE168" s="329">
        <v>19</v>
      </c>
      <c r="AF168" s="6">
        <v>21</v>
      </c>
      <c r="AG168" s="19">
        <v>56</v>
      </c>
      <c r="AH168" s="615">
        <v>36</v>
      </c>
      <c r="AI168" s="1"/>
      <c r="AJ168" s="210">
        <f t="shared" si="9"/>
        <v>378</v>
      </c>
      <c r="AK168" s="1">
        <v>0</v>
      </c>
      <c r="AL168" s="1"/>
      <c r="AM168" s="1"/>
      <c r="AN168" s="1"/>
      <c r="AO168" s="1"/>
      <c r="AP168" s="1"/>
      <c r="AQ168" s="1">
        <f t="shared" si="8"/>
        <v>0</v>
      </c>
      <c r="AR168" s="1"/>
      <c r="AT168" s="1"/>
      <c r="AU168" s="5"/>
      <c r="AV168" s="5"/>
      <c r="AW168" s="5"/>
      <c r="AX168" s="5"/>
      <c r="AZ168" s="1"/>
      <c r="BA168" s="1"/>
      <c r="BB168" s="1"/>
      <c r="BC168" s="1"/>
    </row>
    <row r="169" spans="1:55" ht="30" hidden="1" customHeight="1" thickBot="1" x14ac:dyDescent="0.4">
      <c r="A169" s="11"/>
      <c r="B169" s="10"/>
      <c r="C169" s="38"/>
      <c r="D169" s="39"/>
      <c r="E169" s="39"/>
      <c r="F169" s="39" t="s">
        <v>138</v>
      </c>
      <c r="G169" s="39"/>
      <c r="H169" s="39"/>
      <c r="I169" s="39"/>
      <c r="J169" s="39"/>
      <c r="K169" s="39"/>
      <c r="L169" s="98" t="s">
        <v>137</v>
      </c>
      <c r="M169" s="98"/>
      <c r="N169" s="98"/>
      <c r="O169" s="98"/>
      <c r="P169" s="98"/>
      <c r="Q169" s="98"/>
      <c r="R169" s="98"/>
      <c r="S169" s="98"/>
      <c r="T169" s="460"/>
      <c r="U169" s="18">
        <v>0</v>
      </c>
      <c r="V169" s="2">
        <v>0</v>
      </c>
      <c r="W169" s="3">
        <v>0</v>
      </c>
      <c r="X169" s="6">
        <v>0</v>
      </c>
      <c r="Y169" s="17">
        <v>15</v>
      </c>
      <c r="Z169" s="19">
        <v>43</v>
      </c>
      <c r="AA169" s="202">
        <v>47</v>
      </c>
      <c r="AB169" s="221">
        <v>58</v>
      </c>
      <c r="AC169" s="284">
        <v>12</v>
      </c>
      <c r="AD169" s="310">
        <v>37</v>
      </c>
      <c r="AE169" s="329">
        <v>32</v>
      </c>
      <c r="AF169" s="6">
        <v>0</v>
      </c>
      <c r="AG169" s="19">
        <v>15</v>
      </c>
      <c r="AH169" s="615">
        <v>107</v>
      </c>
      <c r="AI169" s="1"/>
      <c r="AJ169" s="210">
        <f t="shared" si="9"/>
        <v>366</v>
      </c>
      <c r="AK169" s="1">
        <v>0</v>
      </c>
      <c r="AL169" s="1"/>
      <c r="AM169" s="1"/>
      <c r="AN169" s="1"/>
      <c r="AO169" s="1"/>
      <c r="AP169" s="1"/>
      <c r="AQ169" s="1">
        <f t="shared" si="8"/>
        <v>0</v>
      </c>
      <c r="AT169" s="1"/>
      <c r="AU169" s="5"/>
      <c r="AV169" s="5"/>
      <c r="AW169" s="5"/>
      <c r="AX169" s="5"/>
      <c r="AZ169" s="1"/>
      <c r="BA169" s="1"/>
      <c r="BB169" s="1"/>
      <c r="BC169" s="1"/>
    </row>
    <row r="170" spans="1:55" ht="30" hidden="1" customHeight="1" thickBot="1" x14ac:dyDescent="0.4">
      <c r="A170" s="11"/>
      <c r="B170" s="10"/>
      <c r="C170" s="139"/>
      <c r="D170" s="140"/>
      <c r="E170" s="141"/>
      <c r="F170" s="140"/>
      <c r="G170" s="141"/>
      <c r="H170" s="140" t="s">
        <v>142</v>
      </c>
      <c r="I170" s="141"/>
      <c r="J170" s="140"/>
      <c r="K170" s="141"/>
      <c r="L170" s="140"/>
      <c r="M170" s="141"/>
      <c r="N170" s="140"/>
      <c r="O170" s="141"/>
      <c r="P170" s="140"/>
      <c r="Q170" s="141"/>
      <c r="R170" s="140"/>
      <c r="S170" s="141"/>
      <c r="T170" s="142"/>
      <c r="U170" s="4">
        <v>91</v>
      </c>
      <c r="V170" s="2">
        <v>55</v>
      </c>
      <c r="W170" s="3">
        <v>93</v>
      </c>
      <c r="X170" s="6">
        <v>81</v>
      </c>
      <c r="Y170" s="16">
        <v>13</v>
      </c>
      <c r="Z170" s="19">
        <v>0</v>
      </c>
      <c r="AA170" s="202">
        <v>0</v>
      </c>
      <c r="AB170" s="221">
        <v>0</v>
      </c>
      <c r="AC170" s="284">
        <v>0</v>
      </c>
      <c r="AD170" s="310">
        <v>0</v>
      </c>
      <c r="AE170" s="329">
        <v>0</v>
      </c>
      <c r="AF170" s="6">
        <v>0</v>
      </c>
      <c r="AG170" s="19">
        <v>10</v>
      </c>
      <c r="AH170" s="615">
        <v>22</v>
      </c>
      <c r="AI170" s="1"/>
      <c r="AJ170" s="210">
        <f t="shared" si="9"/>
        <v>365</v>
      </c>
      <c r="AK170" s="1">
        <v>0</v>
      </c>
      <c r="AL170" s="1"/>
      <c r="AM170" s="1"/>
      <c r="AN170" s="1"/>
      <c r="AO170" s="1"/>
      <c r="AP170" s="1"/>
      <c r="AQ170" s="1">
        <f t="shared" si="8"/>
        <v>0</v>
      </c>
      <c r="AT170" s="1"/>
      <c r="AU170" s="5"/>
      <c r="AV170" s="5"/>
      <c r="AW170" s="5"/>
      <c r="AX170" s="5"/>
      <c r="AZ170" s="1"/>
      <c r="BA170" s="1"/>
      <c r="BB170" s="1"/>
      <c r="BC170" s="1"/>
    </row>
    <row r="171" spans="1:55" ht="30" hidden="1" customHeight="1" thickBot="1" x14ac:dyDescent="0.4">
      <c r="A171" s="11"/>
      <c r="B171" s="14"/>
      <c r="C171" s="349"/>
      <c r="D171" s="54"/>
      <c r="E171" s="54"/>
      <c r="F171" s="54"/>
      <c r="G171" s="54"/>
      <c r="H171" s="54" t="s">
        <v>318</v>
      </c>
      <c r="I171" s="54"/>
      <c r="J171" s="54"/>
      <c r="K171" s="54"/>
      <c r="L171" s="432"/>
      <c r="M171" s="432"/>
      <c r="N171" s="432"/>
      <c r="O171" s="432"/>
      <c r="P171" s="432"/>
      <c r="Q171" s="432"/>
      <c r="R171" s="432"/>
      <c r="S171" s="432"/>
      <c r="T171" s="433"/>
      <c r="U171" s="4">
        <v>0</v>
      </c>
      <c r="V171" s="2">
        <v>17</v>
      </c>
      <c r="W171" s="3">
        <v>0</v>
      </c>
      <c r="X171" s="6">
        <v>0</v>
      </c>
      <c r="Y171" s="16">
        <v>42</v>
      </c>
      <c r="Z171" s="19">
        <v>62</v>
      </c>
      <c r="AA171" s="202">
        <v>52</v>
      </c>
      <c r="AB171" s="221">
        <v>10</v>
      </c>
      <c r="AC171" s="284">
        <v>7</v>
      </c>
      <c r="AD171" s="310">
        <v>45</v>
      </c>
      <c r="AE171" s="329">
        <v>72</v>
      </c>
      <c r="AF171" s="6">
        <v>15</v>
      </c>
      <c r="AG171" s="19">
        <v>31</v>
      </c>
      <c r="AH171" s="615">
        <v>11</v>
      </c>
      <c r="AI171" s="1"/>
      <c r="AJ171" s="210">
        <f t="shared" si="9"/>
        <v>364</v>
      </c>
      <c r="AK171" s="1">
        <v>0</v>
      </c>
      <c r="AL171" s="1"/>
      <c r="AM171" s="1"/>
      <c r="AN171" s="1"/>
      <c r="AO171" s="1"/>
      <c r="AP171" s="1"/>
      <c r="AQ171" s="1">
        <f t="shared" si="8"/>
        <v>0</v>
      </c>
      <c r="AT171" s="1"/>
      <c r="AU171" s="5"/>
      <c r="AV171" s="5"/>
      <c r="AW171" s="5"/>
      <c r="AX171" s="5"/>
      <c r="AZ171" s="1"/>
      <c r="BA171" s="1"/>
      <c r="BB171" s="1"/>
      <c r="BC171" s="1"/>
    </row>
    <row r="172" spans="1:55" ht="30" hidden="1" customHeight="1" thickBot="1" x14ac:dyDescent="0.4">
      <c r="A172" s="11"/>
      <c r="B172" s="14"/>
      <c r="C172" s="374"/>
      <c r="D172" s="375"/>
      <c r="E172" s="375"/>
      <c r="F172" s="375"/>
      <c r="G172" s="375" t="s">
        <v>192</v>
      </c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6"/>
      <c r="U172" s="4">
        <v>-4</v>
      </c>
      <c r="V172" s="2">
        <v>10</v>
      </c>
      <c r="W172" s="3">
        <v>60</v>
      </c>
      <c r="X172" s="6">
        <v>18</v>
      </c>
      <c r="Y172" s="16">
        <v>0</v>
      </c>
      <c r="Z172" s="19">
        <v>31</v>
      </c>
      <c r="AA172" s="202">
        <v>44</v>
      </c>
      <c r="AB172" s="221">
        <v>50</v>
      </c>
      <c r="AC172" s="284">
        <v>16</v>
      </c>
      <c r="AD172" s="310">
        <v>50</v>
      </c>
      <c r="AE172" s="329">
        <v>47</v>
      </c>
      <c r="AF172" s="6">
        <v>21</v>
      </c>
      <c r="AG172" s="19">
        <v>0</v>
      </c>
      <c r="AH172" s="615">
        <v>0</v>
      </c>
      <c r="AI172" s="1"/>
      <c r="AJ172" s="210">
        <f t="shared" si="9"/>
        <v>343</v>
      </c>
      <c r="AK172" s="1">
        <v>0</v>
      </c>
      <c r="AL172" s="1"/>
      <c r="AM172" s="1"/>
      <c r="AN172" s="1"/>
      <c r="AO172" s="1"/>
      <c r="AP172" s="1"/>
      <c r="AQ172" s="1">
        <f t="shared" si="8"/>
        <v>0</v>
      </c>
      <c r="AT172" s="1"/>
      <c r="AU172" s="5"/>
      <c r="AV172" s="5"/>
      <c r="AW172" s="5"/>
      <c r="AX172" s="5"/>
      <c r="AZ172" s="1"/>
      <c r="BA172" s="1"/>
      <c r="BB172" s="1"/>
      <c r="BC172" s="1"/>
    </row>
    <row r="173" spans="1:55" ht="30" hidden="1" customHeight="1" thickBot="1" x14ac:dyDescent="0.4">
      <c r="A173" s="15"/>
      <c r="C173" s="367"/>
      <c r="D173" s="53"/>
      <c r="E173" s="53" t="s">
        <v>76</v>
      </c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85"/>
      <c r="U173" s="18">
        <v>0</v>
      </c>
      <c r="V173" s="2">
        <v>0</v>
      </c>
      <c r="W173" s="3">
        <v>10</v>
      </c>
      <c r="X173" s="6">
        <v>27</v>
      </c>
      <c r="Y173" s="16">
        <v>121</v>
      </c>
      <c r="Z173" s="19">
        <v>60</v>
      </c>
      <c r="AA173" s="202">
        <v>39</v>
      </c>
      <c r="AB173" s="221">
        <v>0</v>
      </c>
      <c r="AC173" s="284">
        <v>0</v>
      </c>
      <c r="AD173" s="310">
        <v>0</v>
      </c>
      <c r="AE173" s="329">
        <v>15</v>
      </c>
      <c r="AF173" s="6">
        <v>25.5</v>
      </c>
      <c r="AG173" s="19">
        <v>24</v>
      </c>
      <c r="AH173" s="615">
        <v>21</v>
      </c>
      <c r="AI173" s="1"/>
      <c r="AJ173" s="210">
        <f t="shared" si="9"/>
        <v>342.5</v>
      </c>
      <c r="AK173" s="1">
        <v>0</v>
      </c>
      <c r="AL173" s="1"/>
      <c r="AM173" s="1"/>
      <c r="AN173" s="1"/>
      <c r="AO173" s="1"/>
      <c r="AP173" s="1"/>
      <c r="AQ173" s="1">
        <f t="shared" si="8"/>
        <v>0</v>
      </c>
      <c r="AT173" s="1"/>
      <c r="AU173" s="5"/>
      <c r="AV173" s="5"/>
      <c r="AW173" s="5"/>
      <c r="AX173" s="5"/>
      <c r="AZ173" s="1"/>
      <c r="BA173" s="1"/>
      <c r="BB173" s="1"/>
      <c r="BC173" s="1"/>
    </row>
    <row r="174" spans="1:55" ht="30" hidden="1" customHeight="1" thickBot="1" x14ac:dyDescent="0.4">
      <c r="A174" s="15"/>
      <c r="B174" s="12"/>
      <c r="C174" s="666"/>
      <c r="D174" s="667" t="s">
        <v>77</v>
      </c>
      <c r="E174" s="667"/>
      <c r="F174" s="667"/>
      <c r="G174" s="667"/>
      <c r="H174" s="667"/>
      <c r="I174" s="667"/>
      <c r="J174" s="667"/>
      <c r="K174" s="667"/>
      <c r="L174" s="667"/>
      <c r="M174" s="667"/>
      <c r="N174" s="667"/>
      <c r="O174" s="667"/>
      <c r="P174" s="667"/>
      <c r="Q174" s="667"/>
      <c r="R174" s="667"/>
      <c r="S174" s="667"/>
      <c r="T174" s="668"/>
      <c r="U174" s="4">
        <v>63</v>
      </c>
      <c r="V174" s="2">
        <v>54</v>
      </c>
      <c r="W174" s="3">
        <v>34</v>
      </c>
      <c r="X174" s="6">
        <v>20</v>
      </c>
      <c r="Y174" s="16">
        <v>0</v>
      </c>
      <c r="Z174" s="19">
        <v>0</v>
      </c>
      <c r="AA174" s="202">
        <v>0</v>
      </c>
      <c r="AB174" s="221">
        <v>15</v>
      </c>
      <c r="AC174" s="284">
        <v>7</v>
      </c>
      <c r="AD174" s="310">
        <v>27</v>
      </c>
      <c r="AE174" s="329">
        <v>9</v>
      </c>
      <c r="AF174" s="6">
        <v>0</v>
      </c>
      <c r="AG174" s="19">
        <v>13</v>
      </c>
      <c r="AH174" s="615">
        <v>77</v>
      </c>
      <c r="AI174" s="1"/>
      <c r="AJ174" s="220">
        <f t="shared" si="9"/>
        <v>319</v>
      </c>
      <c r="AK174" s="1">
        <v>0</v>
      </c>
      <c r="AL174" s="1"/>
      <c r="AM174" s="1"/>
      <c r="AN174" s="1"/>
      <c r="AO174" s="1"/>
      <c r="AP174" s="1"/>
      <c r="AQ174" s="1">
        <f t="shared" si="8"/>
        <v>0</v>
      </c>
      <c r="AT174" s="1"/>
      <c r="AU174" s="5"/>
      <c r="AV174" s="5"/>
      <c r="AW174" s="5"/>
      <c r="AX174" s="5"/>
      <c r="AZ174" s="1"/>
      <c r="BA174" s="1"/>
      <c r="BB174" s="1"/>
      <c r="BC174" s="1"/>
    </row>
    <row r="175" spans="1:55" ht="28.5" hidden="1" customHeight="1" thickBot="1" x14ac:dyDescent="0.4">
      <c r="A175" s="15"/>
      <c r="B175" s="12"/>
      <c r="C175" s="42" t="s">
        <v>133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4"/>
      <c r="N175" s="43"/>
      <c r="O175" s="44"/>
      <c r="P175" s="43"/>
      <c r="Q175" s="44"/>
      <c r="R175" s="43"/>
      <c r="S175" s="44"/>
      <c r="T175" s="45"/>
      <c r="U175" s="4">
        <v>0</v>
      </c>
      <c r="V175" s="2">
        <v>0</v>
      </c>
      <c r="W175" s="3">
        <v>0</v>
      </c>
      <c r="X175" s="6">
        <v>20</v>
      </c>
      <c r="Y175" s="16">
        <v>23</v>
      </c>
      <c r="Z175" s="19">
        <v>30</v>
      </c>
      <c r="AA175" s="202">
        <v>48</v>
      </c>
      <c r="AB175" s="221">
        <v>76</v>
      </c>
      <c r="AC175" s="284">
        <v>28</v>
      </c>
      <c r="AD175" s="311">
        <v>29</v>
      </c>
      <c r="AE175" s="329">
        <v>0</v>
      </c>
      <c r="AF175" s="6">
        <v>15</v>
      </c>
      <c r="AG175" s="19">
        <v>37</v>
      </c>
      <c r="AH175" s="615">
        <v>12</v>
      </c>
      <c r="AI175" s="1"/>
      <c r="AJ175" s="210">
        <f t="shared" si="9"/>
        <v>318</v>
      </c>
      <c r="AK175" s="1">
        <v>0</v>
      </c>
      <c r="AL175" s="1"/>
      <c r="AM175" s="1"/>
      <c r="AN175" s="1"/>
      <c r="AO175" s="1"/>
      <c r="AP175" s="1"/>
      <c r="AQ175" s="1">
        <f t="shared" si="8"/>
        <v>0</v>
      </c>
      <c r="AT175" s="1"/>
      <c r="AU175" s="5"/>
      <c r="AV175" s="5"/>
      <c r="AW175" s="5"/>
      <c r="AX175" s="5"/>
      <c r="AZ175" s="1"/>
      <c r="BA175" s="1"/>
      <c r="BB175" s="1"/>
      <c r="BC175" s="1"/>
    </row>
    <row r="176" spans="1:55" ht="30" hidden="1" customHeight="1" thickBot="1" x14ac:dyDescent="0.4">
      <c r="A176" s="14"/>
      <c r="B176" s="10"/>
      <c r="C176" s="34"/>
      <c r="D176" s="44"/>
      <c r="E176" s="35"/>
      <c r="F176" s="44"/>
      <c r="G176" s="35"/>
      <c r="H176" s="35"/>
      <c r="I176" s="35" t="s">
        <v>159</v>
      </c>
      <c r="J176" s="35"/>
      <c r="K176" s="35"/>
      <c r="L176" s="35"/>
      <c r="M176" s="35"/>
      <c r="N176" s="35"/>
      <c r="O176" s="35"/>
      <c r="P176" s="35"/>
      <c r="Q176" s="44"/>
      <c r="R176" s="35"/>
      <c r="S176" s="44"/>
      <c r="T176" s="36"/>
      <c r="U176" s="18">
        <v>0</v>
      </c>
      <c r="V176" s="2">
        <v>0</v>
      </c>
      <c r="W176" s="3">
        <v>10</v>
      </c>
      <c r="X176" s="6">
        <v>43</v>
      </c>
      <c r="Y176" s="16">
        <v>51</v>
      </c>
      <c r="Z176" s="19">
        <v>48</v>
      </c>
      <c r="AA176" s="202">
        <v>58</v>
      </c>
      <c r="AB176" s="221">
        <v>37</v>
      </c>
      <c r="AC176" s="284">
        <v>10</v>
      </c>
      <c r="AD176" s="311">
        <v>43</v>
      </c>
      <c r="AE176" s="330">
        <v>18</v>
      </c>
      <c r="AF176" s="377">
        <v>0</v>
      </c>
      <c r="AG176" s="439">
        <v>0</v>
      </c>
      <c r="AH176" s="616">
        <v>0</v>
      </c>
      <c r="AI176" s="8"/>
      <c r="AJ176" s="210">
        <f t="shared" si="9"/>
        <v>318</v>
      </c>
      <c r="AK176" s="1">
        <v>0</v>
      </c>
      <c r="AL176" s="1"/>
      <c r="AM176" s="1"/>
      <c r="AN176" s="1"/>
      <c r="AO176" s="1"/>
      <c r="AP176" s="1"/>
      <c r="AQ176" s="1">
        <f t="shared" si="8"/>
        <v>0</v>
      </c>
      <c r="AT176" s="1"/>
      <c r="AU176" s="5"/>
      <c r="AV176" s="5"/>
      <c r="AW176" s="5"/>
      <c r="AX176" s="5"/>
      <c r="AZ176" s="1"/>
      <c r="BA176" s="1"/>
      <c r="BB176" s="1"/>
      <c r="BC176" s="1"/>
    </row>
    <row r="177" spans="1:55" ht="30" hidden="1" customHeight="1" thickBot="1" x14ac:dyDescent="0.4">
      <c r="A177" s="11"/>
      <c r="B177" s="10"/>
      <c r="C177" s="143" t="s">
        <v>84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5"/>
      <c r="U177" s="4">
        <v>131</v>
      </c>
      <c r="V177" s="2">
        <v>144</v>
      </c>
      <c r="W177" s="3">
        <v>15</v>
      </c>
      <c r="X177" s="6">
        <v>15</v>
      </c>
      <c r="Y177" s="16">
        <v>0</v>
      </c>
      <c r="Z177" s="19">
        <v>0</v>
      </c>
      <c r="AA177" s="202">
        <v>0</v>
      </c>
      <c r="AB177" s="221">
        <v>0</v>
      </c>
      <c r="AC177" s="284">
        <v>0</v>
      </c>
      <c r="AD177" s="310">
        <v>0</v>
      </c>
      <c r="AE177" s="329">
        <v>0</v>
      </c>
      <c r="AF177" s="6">
        <v>0</v>
      </c>
      <c r="AG177" s="19">
        <v>0</v>
      </c>
      <c r="AH177" s="615">
        <v>0</v>
      </c>
      <c r="AI177" s="1"/>
      <c r="AJ177" s="210">
        <f t="shared" si="9"/>
        <v>305</v>
      </c>
      <c r="AK177" s="1">
        <v>0</v>
      </c>
      <c r="AL177" s="1"/>
      <c r="AM177" s="1"/>
      <c r="AN177" s="1"/>
      <c r="AO177" s="1"/>
      <c r="AP177" s="1"/>
      <c r="AQ177" s="1">
        <f t="shared" si="8"/>
        <v>0</v>
      </c>
      <c r="AT177" s="1"/>
      <c r="AU177" s="5"/>
      <c r="AV177" s="5"/>
      <c r="AW177" s="5"/>
      <c r="AX177" s="5"/>
      <c r="AZ177" s="1"/>
      <c r="BA177" s="1"/>
      <c r="BB177" s="1"/>
      <c r="BC177" s="1"/>
    </row>
    <row r="178" spans="1:55" ht="30" hidden="1" customHeight="1" thickBot="1" x14ac:dyDescent="0.4">
      <c r="A178" s="11"/>
      <c r="B178" s="14"/>
      <c r="C178" s="427"/>
      <c r="D178" s="428"/>
      <c r="E178" s="428"/>
      <c r="F178" s="428"/>
      <c r="G178" s="428" t="s">
        <v>179</v>
      </c>
      <c r="H178" s="428"/>
      <c r="I178" s="428"/>
      <c r="J178" s="428"/>
      <c r="K178" s="428"/>
      <c r="L178" s="428"/>
      <c r="M178" s="428"/>
      <c r="N178" s="428"/>
      <c r="O178" s="428"/>
      <c r="P178" s="428"/>
      <c r="Q178" s="428"/>
      <c r="R178" s="428"/>
      <c r="S178" s="428"/>
      <c r="T178" s="429"/>
      <c r="U178" s="4">
        <v>0</v>
      </c>
      <c r="V178" s="2">
        <v>0</v>
      </c>
      <c r="W178" s="3">
        <v>0</v>
      </c>
      <c r="X178" s="6">
        <v>0</v>
      </c>
      <c r="Y178" s="16">
        <v>0</v>
      </c>
      <c r="Z178" s="19">
        <v>15</v>
      </c>
      <c r="AA178" s="202">
        <v>50</v>
      </c>
      <c r="AB178" s="221">
        <v>38</v>
      </c>
      <c r="AC178" s="284">
        <v>10</v>
      </c>
      <c r="AD178" s="310">
        <v>29</v>
      </c>
      <c r="AE178" s="329">
        <v>73</v>
      </c>
      <c r="AF178" s="6">
        <v>38</v>
      </c>
      <c r="AG178" s="19">
        <v>38</v>
      </c>
      <c r="AH178" s="615">
        <v>12</v>
      </c>
      <c r="AI178" s="1"/>
      <c r="AJ178" s="210">
        <f t="shared" si="9"/>
        <v>303</v>
      </c>
      <c r="AK178" s="1">
        <v>0</v>
      </c>
      <c r="AL178" s="1"/>
      <c r="AM178" s="1"/>
      <c r="AN178" s="1"/>
      <c r="AO178" s="1"/>
      <c r="AP178" s="1"/>
      <c r="AQ178" s="1">
        <f t="shared" si="8"/>
        <v>0</v>
      </c>
      <c r="AT178" s="1"/>
      <c r="AU178" s="5"/>
      <c r="AV178" s="5"/>
      <c r="AW178" s="5"/>
      <c r="AX178" s="5"/>
      <c r="AZ178" s="1"/>
      <c r="BA178" s="1"/>
      <c r="BB178" s="1"/>
      <c r="BC178" s="1"/>
    </row>
    <row r="179" spans="1:55" ht="30" hidden="1" customHeight="1" thickBot="1" x14ac:dyDescent="0.4">
      <c r="A179" s="15"/>
      <c r="B179" s="12"/>
      <c r="C179" s="65" t="s">
        <v>281</v>
      </c>
      <c r="D179" s="28"/>
      <c r="E179" s="28"/>
      <c r="F179" s="28"/>
      <c r="G179" s="28"/>
      <c r="H179" s="56"/>
      <c r="I179" s="28"/>
      <c r="J179" s="56"/>
      <c r="K179" s="28"/>
      <c r="L179" s="56"/>
      <c r="M179" s="28"/>
      <c r="N179" s="56"/>
      <c r="O179" s="28"/>
      <c r="P179" s="28"/>
      <c r="Q179" s="28"/>
      <c r="R179" s="28"/>
      <c r="S179" s="28"/>
      <c r="T179" s="30"/>
      <c r="U179" s="18">
        <v>29</v>
      </c>
      <c r="V179" s="2">
        <v>29</v>
      </c>
      <c r="W179" s="3">
        <v>10</v>
      </c>
      <c r="X179" s="6">
        <v>40</v>
      </c>
      <c r="Y179" s="16">
        <v>53</v>
      </c>
      <c r="Z179" s="19">
        <v>41</v>
      </c>
      <c r="AA179" s="202">
        <v>45</v>
      </c>
      <c r="AB179" s="221">
        <v>38</v>
      </c>
      <c r="AC179" s="284">
        <v>18</v>
      </c>
      <c r="AD179" s="310">
        <v>-15</v>
      </c>
      <c r="AE179" s="329">
        <v>0</v>
      </c>
      <c r="AF179" s="6">
        <v>8</v>
      </c>
      <c r="AG179" s="19">
        <v>0</v>
      </c>
      <c r="AH179" s="615">
        <v>0</v>
      </c>
      <c r="AI179" s="1"/>
      <c r="AJ179" s="210">
        <f t="shared" si="9"/>
        <v>296</v>
      </c>
      <c r="AK179" s="1">
        <v>0</v>
      </c>
      <c r="AL179" s="1"/>
      <c r="AM179" s="1"/>
      <c r="AN179" s="1"/>
      <c r="AO179" s="1"/>
      <c r="AP179" s="1"/>
      <c r="AQ179" s="1">
        <f t="shared" si="8"/>
        <v>0</v>
      </c>
      <c r="AT179" s="1"/>
      <c r="AU179" s="5"/>
      <c r="AV179" s="5"/>
      <c r="AW179" s="5"/>
      <c r="AX179" s="5"/>
      <c r="AZ179" s="1"/>
      <c r="BA179" s="1"/>
      <c r="BB179" s="1"/>
      <c r="BC179" s="1"/>
    </row>
    <row r="180" spans="1:55" ht="30" hidden="1" customHeight="1" thickBot="1" x14ac:dyDescent="0.4">
      <c r="A180" s="15"/>
      <c r="B180" s="10"/>
      <c r="C180" s="87"/>
      <c r="D180" s="86" t="s">
        <v>365</v>
      </c>
      <c r="E180" s="146"/>
      <c r="F180" s="86"/>
      <c r="G180" s="146"/>
      <c r="H180" s="86"/>
      <c r="I180" s="146"/>
      <c r="J180" s="86"/>
      <c r="K180" s="146"/>
      <c r="L180" s="86"/>
      <c r="M180" s="146"/>
      <c r="N180" s="86"/>
      <c r="O180" s="146"/>
      <c r="P180" s="86"/>
      <c r="Q180" s="146"/>
      <c r="R180" s="86"/>
      <c r="S180" s="146"/>
      <c r="T180" s="104"/>
      <c r="U180" s="4">
        <v>75</v>
      </c>
      <c r="V180" s="2">
        <v>110</v>
      </c>
      <c r="W180" s="3">
        <v>59</v>
      </c>
      <c r="X180" s="6">
        <v>17</v>
      </c>
      <c r="Y180" s="16">
        <v>0</v>
      </c>
      <c r="Z180" s="19">
        <v>0</v>
      </c>
      <c r="AA180" s="202">
        <v>0</v>
      </c>
      <c r="AB180" s="221">
        <v>0</v>
      </c>
      <c r="AC180" s="284">
        <v>0</v>
      </c>
      <c r="AD180" s="310">
        <v>0</v>
      </c>
      <c r="AE180" s="329">
        <v>0</v>
      </c>
      <c r="AF180" s="6">
        <v>0</v>
      </c>
      <c r="AG180" s="19">
        <v>30</v>
      </c>
      <c r="AH180" s="615">
        <v>-1</v>
      </c>
      <c r="AI180" s="1"/>
      <c r="AJ180" s="210">
        <f t="shared" si="9"/>
        <v>290</v>
      </c>
      <c r="AK180" s="1">
        <v>0</v>
      </c>
      <c r="AL180" s="1"/>
      <c r="AM180" s="1"/>
      <c r="AN180" s="1"/>
      <c r="AO180" s="1"/>
      <c r="AP180" s="1"/>
      <c r="AQ180" s="1">
        <f t="shared" si="8"/>
        <v>0</v>
      </c>
      <c r="AT180" s="1"/>
      <c r="AU180" s="5"/>
      <c r="AV180" s="5"/>
      <c r="AW180" s="5"/>
      <c r="AX180" s="5"/>
      <c r="AZ180" s="1"/>
      <c r="BA180" s="1"/>
      <c r="BB180" s="1"/>
      <c r="BC180" s="1"/>
    </row>
    <row r="181" spans="1:55" ht="30" hidden="1" customHeight="1" thickBot="1" x14ac:dyDescent="0.4">
      <c r="A181" s="10"/>
      <c r="B181" s="14"/>
      <c r="C181" s="75"/>
      <c r="D181" s="56" t="s">
        <v>167</v>
      </c>
      <c r="E181" s="76"/>
      <c r="F181" s="56"/>
      <c r="G181" s="76"/>
      <c r="H181" s="56"/>
      <c r="I181" s="76"/>
      <c r="J181" s="56"/>
      <c r="K181" s="76"/>
      <c r="L181" s="56"/>
      <c r="M181" s="76"/>
      <c r="N181" s="56"/>
      <c r="O181" s="76"/>
      <c r="P181" s="56"/>
      <c r="Q181" s="76"/>
      <c r="R181" s="117"/>
      <c r="S181" s="117"/>
      <c r="T181" s="118"/>
      <c r="U181" s="18">
        <v>42</v>
      </c>
      <c r="V181" s="2">
        <v>47</v>
      </c>
      <c r="W181" s="3">
        <v>50</v>
      </c>
      <c r="X181" s="6">
        <v>45</v>
      </c>
      <c r="Y181" s="17">
        <v>38</v>
      </c>
      <c r="Z181" s="19">
        <v>54</v>
      </c>
      <c r="AA181" s="202">
        <v>8</v>
      </c>
      <c r="AB181" s="221">
        <v>0</v>
      </c>
      <c r="AC181" s="284">
        <v>0</v>
      </c>
      <c r="AD181" s="310">
        <v>0</v>
      </c>
      <c r="AE181" s="329">
        <v>0</v>
      </c>
      <c r="AF181" s="6">
        <v>0</v>
      </c>
      <c r="AG181" s="19">
        <v>0</v>
      </c>
      <c r="AH181" s="615">
        <v>0</v>
      </c>
      <c r="AI181" s="1"/>
      <c r="AJ181" s="210">
        <f t="shared" si="9"/>
        <v>284</v>
      </c>
      <c r="AK181" s="1">
        <v>0</v>
      </c>
      <c r="AL181" s="1"/>
      <c r="AM181" s="1"/>
      <c r="AN181" s="1"/>
      <c r="AO181" s="1"/>
      <c r="AP181" s="1"/>
      <c r="AQ181" s="1">
        <f t="shared" si="8"/>
        <v>0</v>
      </c>
      <c r="AT181" s="1"/>
      <c r="AU181" s="5"/>
      <c r="AV181" s="5"/>
      <c r="AW181" s="5"/>
      <c r="AX181" s="5"/>
      <c r="AZ181" s="1"/>
      <c r="BA181" s="1"/>
      <c r="BB181" s="1"/>
      <c r="BC181" s="1"/>
    </row>
    <row r="182" spans="1:55" ht="30" hidden="1" customHeight="1" thickBot="1" x14ac:dyDescent="0.4">
      <c r="A182" s="15"/>
      <c r="B182" s="10"/>
      <c r="C182" s="34"/>
      <c r="D182" s="35"/>
      <c r="E182" s="35"/>
      <c r="F182" s="35"/>
      <c r="G182" s="35"/>
      <c r="H182" s="35" t="s">
        <v>58</v>
      </c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6"/>
      <c r="U182" s="4">
        <v>0</v>
      </c>
      <c r="V182" s="2">
        <v>5</v>
      </c>
      <c r="W182" s="3">
        <v>0</v>
      </c>
      <c r="X182" s="6">
        <v>0</v>
      </c>
      <c r="Y182" s="16">
        <v>48</v>
      </c>
      <c r="Z182" s="19">
        <v>20</v>
      </c>
      <c r="AA182" s="202">
        <v>72</v>
      </c>
      <c r="AB182" s="221">
        <v>44</v>
      </c>
      <c r="AC182" s="284">
        <v>8</v>
      </c>
      <c r="AD182" s="310">
        <v>17</v>
      </c>
      <c r="AE182" s="329">
        <v>0</v>
      </c>
      <c r="AF182" s="6">
        <v>0</v>
      </c>
      <c r="AG182" s="19">
        <v>40</v>
      </c>
      <c r="AH182" s="615">
        <v>29</v>
      </c>
      <c r="AI182" s="1"/>
      <c r="AJ182" s="210">
        <f t="shared" si="9"/>
        <v>283</v>
      </c>
      <c r="AK182" s="1">
        <v>0</v>
      </c>
      <c r="AL182" s="1"/>
      <c r="AM182" s="1"/>
      <c r="AN182" s="1"/>
      <c r="AO182" s="1"/>
      <c r="AP182" s="1"/>
      <c r="AQ182" s="1">
        <f t="shared" si="8"/>
        <v>0</v>
      </c>
      <c r="AT182" s="1"/>
      <c r="AU182" s="5"/>
      <c r="AV182" s="5"/>
      <c r="AW182" s="5"/>
      <c r="AX182" s="5"/>
      <c r="AZ182" s="1"/>
      <c r="BA182" s="1"/>
      <c r="BB182" s="1"/>
      <c r="BC182" s="1"/>
    </row>
    <row r="183" spans="1:55" ht="30" hidden="1" customHeight="1" thickBot="1" x14ac:dyDescent="0.4">
      <c r="A183" s="11"/>
      <c r="B183" s="10"/>
      <c r="C183" s="59"/>
      <c r="D183" s="78" t="s">
        <v>398</v>
      </c>
      <c r="E183" s="78"/>
      <c r="F183" s="78"/>
      <c r="G183" s="78"/>
      <c r="H183" s="78"/>
      <c r="I183" s="78"/>
      <c r="J183" s="78"/>
      <c r="K183" s="78"/>
      <c r="L183" s="137"/>
      <c r="M183" s="137"/>
      <c r="N183" s="137"/>
      <c r="O183" s="137"/>
      <c r="P183" s="137"/>
      <c r="Q183" s="137"/>
      <c r="R183" s="137"/>
      <c r="S183" s="137"/>
      <c r="T183" s="47"/>
      <c r="U183" s="4">
        <v>42</v>
      </c>
      <c r="V183" s="2">
        <v>16</v>
      </c>
      <c r="W183" s="3">
        <v>0</v>
      </c>
      <c r="X183" s="6">
        <v>20</v>
      </c>
      <c r="Y183" s="16">
        <v>20</v>
      </c>
      <c r="Z183" s="19">
        <v>0</v>
      </c>
      <c r="AA183" s="202">
        <v>10</v>
      </c>
      <c r="AB183" s="221">
        <v>0</v>
      </c>
      <c r="AC183" s="284">
        <v>0</v>
      </c>
      <c r="AD183" s="311">
        <v>19</v>
      </c>
      <c r="AE183" s="330">
        <v>73</v>
      </c>
      <c r="AF183" s="377">
        <v>25.5</v>
      </c>
      <c r="AG183" s="439">
        <v>18</v>
      </c>
      <c r="AH183" s="616">
        <v>26</v>
      </c>
      <c r="AI183" s="8"/>
      <c r="AJ183" s="210">
        <f t="shared" si="9"/>
        <v>269.5</v>
      </c>
      <c r="AK183" s="1">
        <v>0</v>
      </c>
      <c r="AL183" s="1"/>
      <c r="AM183" s="1"/>
      <c r="AN183" s="1"/>
      <c r="AO183" s="1"/>
      <c r="AP183" s="1"/>
      <c r="AQ183" s="1">
        <f t="shared" si="8"/>
        <v>0</v>
      </c>
      <c r="AT183" s="1"/>
      <c r="AU183" s="5"/>
      <c r="AV183" s="5"/>
      <c r="AW183" s="5"/>
      <c r="AX183" s="5"/>
      <c r="AZ183" s="1"/>
      <c r="BA183" s="1"/>
      <c r="BB183" s="1"/>
      <c r="BC183" s="1"/>
    </row>
    <row r="184" spans="1:55" ht="30" hidden="1" customHeight="1" thickBot="1" x14ac:dyDescent="0.4">
      <c r="A184" s="10"/>
      <c r="B184" s="10"/>
      <c r="C184" s="87"/>
      <c r="D184" s="146" t="s">
        <v>166</v>
      </c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211"/>
      <c r="U184" s="4">
        <v>10</v>
      </c>
      <c r="V184" s="2">
        <v>44</v>
      </c>
      <c r="W184" s="3">
        <v>40</v>
      </c>
      <c r="X184" s="6">
        <v>43</v>
      </c>
      <c r="Y184" s="16">
        <v>40</v>
      </c>
      <c r="Z184" s="19">
        <v>28</v>
      </c>
      <c r="AA184" s="202">
        <v>0</v>
      </c>
      <c r="AB184" s="221">
        <v>5</v>
      </c>
      <c r="AC184" s="284">
        <v>0</v>
      </c>
      <c r="AD184" s="310">
        <v>3</v>
      </c>
      <c r="AE184" s="329">
        <v>0</v>
      </c>
      <c r="AF184" s="6">
        <v>21.5</v>
      </c>
      <c r="AG184" s="19">
        <v>3</v>
      </c>
      <c r="AH184" s="615">
        <v>17</v>
      </c>
      <c r="AI184" s="1"/>
      <c r="AJ184" s="210">
        <f t="shared" si="9"/>
        <v>254.5</v>
      </c>
      <c r="AK184" s="1">
        <v>0</v>
      </c>
      <c r="AL184" s="1"/>
      <c r="AM184" s="1"/>
      <c r="AN184" s="1"/>
      <c r="AO184" s="1"/>
      <c r="AP184" s="1"/>
      <c r="AQ184" s="8">
        <f t="shared" si="8"/>
        <v>0</v>
      </c>
      <c r="AT184" s="1"/>
      <c r="AU184" s="5"/>
      <c r="AV184" s="5"/>
      <c r="AW184" s="5"/>
      <c r="AX184" s="5"/>
      <c r="AZ184" s="1"/>
      <c r="BA184" s="1"/>
      <c r="BB184" s="1"/>
      <c r="BC184" s="1"/>
    </row>
    <row r="185" spans="1:55" ht="30" hidden="1" customHeight="1" thickBot="1" x14ac:dyDescent="0.4">
      <c r="B185" s="324"/>
      <c r="C185" s="371" t="s">
        <v>293</v>
      </c>
      <c r="D185" s="372"/>
      <c r="E185" s="372"/>
      <c r="F185" s="372"/>
      <c r="G185" s="372"/>
      <c r="H185" s="372"/>
      <c r="I185" s="372"/>
      <c r="J185" s="372"/>
      <c r="K185" s="372"/>
      <c r="L185" s="372"/>
      <c r="M185" s="92"/>
      <c r="N185" s="92"/>
      <c r="O185" s="92"/>
      <c r="P185" s="92"/>
      <c r="Q185" s="92"/>
      <c r="R185" s="92"/>
      <c r="S185" s="92"/>
      <c r="T185" s="169"/>
      <c r="U185" s="4">
        <v>0</v>
      </c>
      <c r="V185" s="2">
        <v>0</v>
      </c>
      <c r="W185" s="3">
        <v>0</v>
      </c>
      <c r="X185" s="6">
        <v>20</v>
      </c>
      <c r="Y185" s="16">
        <v>20</v>
      </c>
      <c r="Z185" s="19">
        <v>0</v>
      </c>
      <c r="AA185" s="202">
        <v>0</v>
      </c>
      <c r="AB185" s="221">
        <v>0</v>
      </c>
      <c r="AC185" s="284">
        <v>0</v>
      </c>
      <c r="AD185" s="310">
        <v>15</v>
      </c>
      <c r="AE185" s="329">
        <v>16</v>
      </c>
      <c r="AF185" s="6">
        <v>19.5</v>
      </c>
      <c r="AG185" s="19">
        <v>77</v>
      </c>
      <c r="AH185" s="615">
        <v>75</v>
      </c>
      <c r="AI185" s="1"/>
      <c r="AJ185" s="210">
        <f t="shared" si="9"/>
        <v>242.5</v>
      </c>
      <c r="AK185" s="1">
        <v>0</v>
      </c>
      <c r="AL185" s="1"/>
      <c r="AM185" s="1"/>
      <c r="AN185" s="1"/>
      <c r="AO185" s="1"/>
      <c r="AP185" s="1"/>
      <c r="AQ185" s="1">
        <f t="shared" si="8"/>
        <v>0</v>
      </c>
      <c r="AT185" s="1"/>
      <c r="AU185" s="5"/>
      <c r="AV185" s="5"/>
      <c r="AW185" s="5"/>
      <c r="AX185" s="5"/>
      <c r="AZ185" s="1"/>
      <c r="BA185" s="1"/>
      <c r="BB185" s="1"/>
      <c r="BC185" s="1"/>
    </row>
    <row r="186" spans="1:55" ht="30" hidden="1" customHeight="1" thickBot="1" x14ac:dyDescent="0.4">
      <c r="A186" s="11"/>
      <c r="B186" s="14"/>
      <c r="C186" s="48" t="s">
        <v>132</v>
      </c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50"/>
      <c r="U186" s="4">
        <v>41</v>
      </c>
      <c r="V186" s="2">
        <v>49</v>
      </c>
      <c r="W186" s="3">
        <v>50</v>
      </c>
      <c r="X186" s="6">
        <v>25</v>
      </c>
      <c r="Y186" s="16">
        <v>23</v>
      </c>
      <c r="Z186" s="19">
        <v>0</v>
      </c>
      <c r="AA186" s="202">
        <v>0</v>
      </c>
      <c r="AB186" s="221">
        <v>0</v>
      </c>
      <c r="AC186" s="284">
        <v>0</v>
      </c>
      <c r="AD186" s="310">
        <v>0</v>
      </c>
      <c r="AE186" s="329">
        <v>0</v>
      </c>
      <c r="AF186" s="6">
        <v>0</v>
      </c>
      <c r="AG186" s="19">
        <v>15</v>
      </c>
      <c r="AH186" s="615">
        <v>36</v>
      </c>
      <c r="AI186" s="1"/>
      <c r="AJ186" s="210">
        <f t="shared" si="9"/>
        <v>239</v>
      </c>
      <c r="AK186" s="1">
        <v>0</v>
      </c>
      <c r="AL186" s="1"/>
      <c r="AM186" s="1"/>
      <c r="AN186" s="1"/>
      <c r="AO186" s="1"/>
      <c r="AP186" s="1"/>
      <c r="AQ186" s="1">
        <f t="shared" ref="AQ186:AQ249" si="10">SUM(AK186:AP186)</f>
        <v>0</v>
      </c>
      <c r="AT186" s="1"/>
      <c r="AU186" s="5"/>
      <c r="AV186" s="5"/>
      <c r="AW186" s="5"/>
      <c r="AX186" s="5"/>
      <c r="AZ186" s="1"/>
      <c r="BA186" s="1"/>
      <c r="BB186" s="1"/>
      <c r="BC186" s="1"/>
    </row>
    <row r="187" spans="1:55" ht="30" hidden="1" customHeight="1" thickBot="1" x14ac:dyDescent="0.4">
      <c r="A187" s="14"/>
      <c r="B187" s="14"/>
      <c r="C187" s="59"/>
      <c r="D187" s="46"/>
      <c r="E187" s="46"/>
      <c r="F187" s="46"/>
      <c r="G187" s="78" t="s">
        <v>385</v>
      </c>
      <c r="H187" s="78"/>
      <c r="I187" s="78"/>
      <c r="J187" s="78"/>
      <c r="K187" s="78"/>
      <c r="L187" s="78"/>
      <c r="M187" s="78"/>
      <c r="N187" s="78"/>
      <c r="O187" s="78"/>
      <c r="P187" s="78"/>
      <c r="Q187" s="46"/>
      <c r="R187" s="46"/>
      <c r="S187" s="46"/>
      <c r="T187" s="47"/>
      <c r="U187" s="4">
        <v>0</v>
      </c>
      <c r="V187" s="2">
        <v>10</v>
      </c>
      <c r="W187" s="3">
        <v>20</v>
      </c>
      <c r="X187" s="6">
        <v>43</v>
      </c>
      <c r="Y187" s="16">
        <v>69</v>
      </c>
      <c r="Z187" s="19">
        <v>27</v>
      </c>
      <c r="AA187" s="202">
        <v>0</v>
      </c>
      <c r="AB187" s="221">
        <v>5</v>
      </c>
      <c r="AC187" s="284">
        <v>3</v>
      </c>
      <c r="AD187" s="310">
        <v>3</v>
      </c>
      <c r="AE187" s="329">
        <v>15</v>
      </c>
      <c r="AF187" s="6">
        <v>16</v>
      </c>
      <c r="AG187" s="19">
        <v>3</v>
      </c>
      <c r="AH187" s="615">
        <v>24</v>
      </c>
      <c r="AI187" s="1"/>
      <c r="AJ187" s="210">
        <f t="shared" ref="AJ187:AJ250" si="11">SUM(U187:AH187)</f>
        <v>238</v>
      </c>
      <c r="AK187" s="1">
        <v>0</v>
      </c>
      <c r="AL187" s="1"/>
      <c r="AM187" s="1"/>
      <c r="AN187" s="1"/>
      <c r="AO187" s="1"/>
      <c r="AP187" s="1"/>
      <c r="AQ187" s="1">
        <f t="shared" si="10"/>
        <v>0</v>
      </c>
      <c r="AT187" s="1"/>
      <c r="AU187" s="5"/>
      <c r="AV187" s="5"/>
      <c r="AW187" s="5"/>
      <c r="AX187" s="5"/>
      <c r="AZ187" s="1"/>
      <c r="BA187" s="1"/>
      <c r="BB187" s="1"/>
      <c r="BC187" s="1"/>
    </row>
    <row r="188" spans="1:55" ht="30" hidden="1" customHeight="1" thickBot="1" x14ac:dyDescent="0.4">
      <c r="A188" s="14"/>
      <c r="B188" s="12"/>
      <c r="C188" s="119"/>
      <c r="D188" s="86"/>
      <c r="E188" s="120" t="s">
        <v>150</v>
      </c>
      <c r="F188" s="86"/>
      <c r="G188" s="120"/>
      <c r="H188" s="86"/>
      <c r="I188" s="120"/>
      <c r="J188" s="86"/>
      <c r="K188" s="120"/>
      <c r="L188" s="86"/>
      <c r="M188" s="120"/>
      <c r="N188" s="86"/>
      <c r="O188" s="120"/>
      <c r="P188" s="86"/>
      <c r="Q188" s="120"/>
      <c r="R188" s="89"/>
      <c r="S188" s="86"/>
      <c r="T188" s="147"/>
      <c r="U188" s="4">
        <v>97</v>
      </c>
      <c r="V188" s="2">
        <v>19</v>
      </c>
      <c r="W188" s="3">
        <v>64</v>
      </c>
      <c r="X188" s="6">
        <v>47</v>
      </c>
      <c r="Y188" s="16">
        <v>0</v>
      </c>
      <c r="Z188" s="19">
        <v>0</v>
      </c>
      <c r="AA188" s="202">
        <v>0</v>
      </c>
      <c r="AB188" s="221">
        <v>0</v>
      </c>
      <c r="AC188" s="284">
        <v>0</v>
      </c>
      <c r="AD188" s="310">
        <v>0</v>
      </c>
      <c r="AE188" s="329">
        <v>0</v>
      </c>
      <c r="AF188" s="6">
        <v>0</v>
      </c>
      <c r="AG188" s="19">
        <v>0</v>
      </c>
      <c r="AH188" s="615">
        <v>0</v>
      </c>
      <c r="AI188" s="1"/>
      <c r="AJ188" s="210">
        <f t="shared" si="11"/>
        <v>227</v>
      </c>
      <c r="AK188" s="1">
        <v>0</v>
      </c>
      <c r="AL188" s="1"/>
      <c r="AM188" s="1"/>
      <c r="AN188" s="1"/>
      <c r="AO188" s="1"/>
      <c r="AP188" s="1"/>
      <c r="AQ188" s="1">
        <f t="shared" si="10"/>
        <v>0</v>
      </c>
      <c r="AT188" s="1"/>
      <c r="AU188" s="5"/>
      <c r="AV188" s="5"/>
      <c r="AW188" s="5"/>
      <c r="AX188" s="5"/>
      <c r="AZ188" s="1"/>
      <c r="BA188" s="1"/>
      <c r="BB188" s="1"/>
      <c r="BC188" s="1"/>
    </row>
    <row r="189" spans="1:55" ht="30" hidden="1" customHeight="1" thickBot="1" x14ac:dyDescent="0.4">
      <c r="A189" s="15"/>
      <c r="B189" s="10"/>
      <c r="C189" s="290"/>
      <c r="D189" s="32"/>
      <c r="E189" s="25" t="s">
        <v>83</v>
      </c>
      <c r="F189" s="25"/>
      <c r="G189" s="32"/>
      <c r="H189" s="32"/>
      <c r="I189" s="25"/>
      <c r="J189" s="25"/>
      <c r="K189" s="32"/>
      <c r="L189" s="32"/>
      <c r="M189" s="25"/>
      <c r="N189" s="25"/>
      <c r="O189" s="32"/>
      <c r="P189" s="32"/>
      <c r="Q189" s="25"/>
      <c r="R189" s="25"/>
      <c r="S189" s="32"/>
      <c r="T189" s="52"/>
      <c r="U189" s="4">
        <v>0</v>
      </c>
      <c r="V189" s="2">
        <v>0</v>
      </c>
      <c r="W189" s="3">
        <v>10</v>
      </c>
      <c r="X189" s="6">
        <v>17</v>
      </c>
      <c r="Y189" s="17">
        <v>15</v>
      </c>
      <c r="Z189" s="19">
        <v>58</v>
      </c>
      <c r="AA189" s="202">
        <v>57</v>
      </c>
      <c r="AB189" s="221">
        <v>17</v>
      </c>
      <c r="AC189" s="284">
        <v>6</v>
      </c>
      <c r="AD189" s="310">
        <v>5</v>
      </c>
      <c r="AE189" s="329">
        <v>0</v>
      </c>
      <c r="AF189" s="6">
        <v>0</v>
      </c>
      <c r="AG189" s="19">
        <v>0</v>
      </c>
      <c r="AH189" s="615">
        <v>33</v>
      </c>
      <c r="AI189" s="1"/>
      <c r="AJ189" s="210">
        <f t="shared" si="11"/>
        <v>218</v>
      </c>
      <c r="AK189" s="1">
        <v>0</v>
      </c>
      <c r="AL189" s="1"/>
      <c r="AM189" s="1"/>
      <c r="AN189" s="1"/>
      <c r="AO189" s="1"/>
      <c r="AP189" s="1"/>
      <c r="AQ189" s="1">
        <f t="shared" si="10"/>
        <v>0</v>
      </c>
      <c r="AT189" s="1"/>
      <c r="AU189" s="5"/>
      <c r="AV189" s="5"/>
      <c r="AW189" s="5"/>
      <c r="AX189" s="5"/>
      <c r="AZ189" s="1"/>
      <c r="BA189" s="1"/>
      <c r="BB189" s="1"/>
      <c r="BC189" s="1"/>
    </row>
    <row r="190" spans="1:55" ht="30" hidden="1" customHeight="1" thickBot="1" x14ac:dyDescent="0.4">
      <c r="A190" s="15"/>
      <c r="B190" s="12"/>
      <c r="C190" s="302"/>
      <c r="D190" s="44"/>
      <c r="E190" s="303"/>
      <c r="F190" s="44"/>
      <c r="G190" s="303"/>
      <c r="H190" s="297"/>
      <c r="I190" s="297" t="s">
        <v>284</v>
      </c>
      <c r="J190" s="297"/>
      <c r="K190" s="297"/>
      <c r="L190" s="297"/>
      <c r="M190" s="297"/>
      <c r="N190" s="297"/>
      <c r="O190" s="297"/>
      <c r="P190" s="303"/>
      <c r="Q190" s="44"/>
      <c r="R190" s="303"/>
      <c r="S190" s="44"/>
      <c r="T190" s="304"/>
      <c r="U190" s="4">
        <v>99</v>
      </c>
      <c r="V190" s="2">
        <v>15</v>
      </c>
      <c r="W190" s="3">
        <v>0</v>
      </c>
      <c r="X190" s="6">
        <v>0</v>
      </c>
      <c r="Y190" s="16">
        <v>0</v>
      </c>
      <c r="Z190" s="19">
        <v>0</v>
      </c>
      <c r="AA190" s="202">
        <v>15</v>
      </c>
      <c r="AB190" s="221">
        <v>21</v>
      </c>
      <c r="AC190" s="284">
        <v>10</v>
      </c>
      <c r="AD190" s="310">
        <v>37</v>
      </c>
      <c r="AE190" s="329">
        <v>0</v>
      </c>
      <c r="AF190" s="6">
        <v>0</v>
      </c>
      <c r="AG190" s="19">
        <v>0</v>
      </c>
      <c r="AH190" s="615">
        <v>0</v>
      </c>
      <c r="AI190" s="1"/>
      <c r="AJ190" s="210">
        <f t="shared" si="11"/>
        <v>197</v>
      </c>
      <c r="AK190" s="1">
        <v>0</v>
      </c>
      <c r="AL190" s="1"/>
      <c r="AM190" s="1"/>
      <c r="AN190" s="1"/>
      <c r="AO190" s="1"/>
      <c r="AP190" s="1"/>
      <c r="AQ190" s="1">
        <f t="shared" si="10"/>
        <v>0</v>
      </c>
      <c r="AT190" s="1"/>
      <c r="AU190" s="5"/>
      <c r="AV190" s="5"/>
      <c r="AW190" s="5"/>
      <c r="AX190" s="5"/>
      <c r="AZ190" s="1"/>
      <c r="BA190" s="1"/>
      <c r="BB190" s="1"/>
      <c r="BC190" s="1"/>
    </row>
    <row r="191" spans="1:55" ht="30" hidden="1" customHeight="1" thickBot="1" x14ac:dyDescent="0.4">
      <c r="A191" s="15"/>
      <c r="B191" s="14"/>
      <c r="C191" s="148" t="s">
        <v>240</v>
      </c>
      <c r="D191" s="149"/>
      <c r="E191" s="71"/>
      <c r="F191" s="71"/>
      <c r="G191" s="149"/>
      <c r="H191" s="149"/>
      <c r="I191" s="71"/>
      <c r="J191" s="71"/>
      <c r="K191" s="149"/>
      <c r="L191" s="149"/>
      <c r="M191" s="71"/>
      <c r="N191" s="71"/>
      <c r="O191" s="149"/>
      <c r="P191" s="149"/>
      <c r="Q191" s="71"/>
      <c r="R191" s="71"/>
      <c r="S191" s="149"/>
      <c r="T191" s="150"/>
      <c r="U191" s="18">
        <v>35</v>
      </c>
      <c r="V191" s="2">
        <v>10</v>
      </c>
      <c r="W191" s="3">
        <v>35</v>
      </c>
      <c r="X191" s="6">
        <v>49</v>
      </c>
      <c r="Y191" s="16">
        <v>30</v>
      </c>
      <c r="Z191" s="19">
        <v>11</v>
      </c>
      <c r="AA191" s="202">
        <v>0</v>
      </c>
      <c r="AB191" s="221">
        <v>0</v>
      </c>
      <c r="AC191" s="284">
        <v>3</v>
      </c>
      <c r="AD191" s="310">
        <v>0</v>
      </c>
      <c r="AE191" s="329">
        <v>0</v>
      </c>
      <c r="AF191" s="6">
        <v>0</v>
      </c>
      <c r="AG191" s="19">
        <v>0</v>
      </c>
      <c r="AH191" s="615">
        <v>0</v>
      </c>
      <c r="AI191" s="1"/>
      <c r="AJ191" s="210">
        <f t="shared" si="11"/>
        <v>173</v>
      </c>
      <c r="AK191" s="1">
        <v>0</v>
      </c>
      <c r="AL191" s="1"/>
      <c r="AM191" s="1"/>
      <c r="AN191" s="1"/>
      <c r="AO191" s="1"/>
      <c r="AP191" s="1"/>
      <c r="AQ191" s="1">
        <f t="shared" si="10"/>
        <v>0</v>
      </c>
      <c r="AT191" s="1"/>
      <c r="AU191" s="5"/>
      <c r="AV191" s="5"/>
      <c r="AW191" s="5"/>
      <c r="AX191" s="5"/>
      <c r="AZ191" s="1"/>
      <c r="BA191" s="1"/>
      <c r="BB191" s="1"/>
      <c r="BC191" s="1"/>
    </row>
    <row r="192" spans="1:55" ht="30" hidden="1" customHeight="1" thickBot="1" x14ac:dyDescent="0.4">
      <c r="A192" s="13"/>
      <c r="B192" s="14"/>
      <c r="C192" s="60"/>
      <c r="D192" s="61" t="s">
        <v>15</v>
      </c>
      <c r="E192" s="475"/>
      <c r="F192" s="475"/>
      <c r="G192" s="476"/>
      <c r="H192" s="475"/>
      <c r="I192" s="475"/>
      <c r="J192" s="475"/>
      <c r="K192" s="475"/>
      <c r="L192" s="475"/>
      <c r="M192" s="475"/>
      <c r="N192" s="475"/>
      <c r="O192" s="86"/>
      <c r="P192" s="86"/>
      <c r="Q192" s="86"/>
      <c r="R192" s="477"/>
      <c r="S192" s="477"/>
      <c r="T192" s="478"/>
      <c r="U192" s="4">
        <v>59</v>
      </c>
      <c r="V192" s="2">
        <v>36</v>
      </c>
      <c r="W192" s="3">
        <v>0</v>
      </c>
      <c r="X192" s="6">
        <v>0</v>
      </c>
      <c r="Y192" s="17">
        <v>15</v>
      </c>
      <c r="Z192" s="19">
        <v>12</v>
      </c>
      <c r="AA192" s="202">
        <v>0</v>
      </c>
      <c r="AB192" s="221">
        <v>0</v>
      </c>
      <c r="AC192" s="284">
        <v>0</v>
      </c>
      <c r="AD192" s="310">
        <v>0</v>
      </c>
      <c r="AE192" s="329">
        <v>0</v>
      </c>
      <c r="AF192" s="6">
        <v>0</v>
      </c>
      <c r="AG192" s="19">
        <v>0</v>
      </c>
      <c r="AH192" s="615">
        <v>47</v>
      </c>
      <c r="AI192" s="1"/>
      <c r="AJ192" s="210">
        <f t="shared" si="11"/>
        <v>169</v>
      </c>
      <c r="AK192" s="1">
        <v>0</v>
      </c>
      <c r="AL192" s="1"/>
      <c r="AM192" s="1"/>
      <c r="AN192" s="1"/>
      <c r="AO192" s="1"/>
      <c r="AP192" s="1"/>
      <c r="AQ192" s="1">
        <f t="shared" si="10"/>
        <v>0</v>
      </c>
      <c r="AT192" s="1"/>
      <c r="AU192" s="5"/>
      <c r="AV192" s="5"/>
      <c r="AW192" s="5"/>
      <c r="AX192" s="5"/>
      <c r="AZ192" s="1"/>
      <c r="BA192" s="1"/>
      <c r="BB192" s="1"/>
      <c r="BC192" s="1"/>
    </row>
    <row r="193" spans="1:55" ht="30" hidden="1" customHeight="1" thickBot="1" x14ac:dyDescent="0.4">
      <c r="A193" s="10"/>
      <c r="B193" s="12"/>
      <c r="C193" s="298"/>
      <c r="D193" s="299" t="s">
        <v>237</v>
      </c>
      <c r="E193" s="299"/>
      <c r="F193" s="300"/>
      <c r="G193" s="300"/>
      <c r="H193" s="299"/>
      <c r="I193" s="299"/>
      <c r="J193" s="300"/>
      <c r="K193" s="300"/>
      <c r="L193" s="299"/>
      <c r="M193" s="299"/>
      <c r="N193" s="300"/>
      <c r="O193" s="300"/>
      <c r="P193" s="299"/>
      <c r="Q193" s="299"/>
      <c r="R193" s="300"/>
      <c r="S193" s="300"/>
      <c r="T193" s="301"/>
      <c r="U193" s="18">
        <v>0</v>
      </c>
      <c r="V193" s="2">
        <v>0</v>
      </c>
      <c r="W193" s="3">
        <v>0</v>
      </c>
      <c r="X193" s="6">
        <v>20</v>
      </c>
      <c r="Y193" s="16">
        <v>48</v>
      </c>
      <c r="Z193" s="19">
        <v>15</v>
      </c>
      <c r="AA193" s="202">
        <v>0</v>
      </c>
      <c r="AB193" s="221">
        <v>10</v>
      </c>
      <c r="AC193" s="284">
        <v>16.5</v>
      </c>
      <c r="AD193" s="310">
        <v>48.75</v>
      </c>
      <c r="AE193" s="329">
        <v>0</v>
      </c>
      <c r="AF193" s="6">
        <v>7.5</v>
      </c>
      <c r="AG193" s="19">
        <v>0</v>
      </c>
      <c r="AH193" s="615">
        <v>0</v>
      </c>
      <c r="AI193" s="1"/>
      <c r="AJ193" s="210">
        <f t="shared" si="11"/>
        <v>165.75</v>
      </c>
      <c r="AK193" s="1">
        <v>0</v>
      </c>
      <c r="AL193" s="1"/>
      <c r="AM193" s="1"/>
      <c r="AN193" s="1"/>
      <c r="AO193" s="1"/>
      <c r="AP193" s="1"/>
      <c r="AQ193" s="1">
        <f t="shared" si="10"/>
        <v>0</v>
      </c>
      <c r="AT193" s="1"/>
      <c r="AU193" s="5"/>
      <c r="AV193" s="5"/>
      <c r="AW193" s="5"/>
      <c r="AX193" s="5"/>
      <c r="AZ193" s="1"/>
      <c r="BA193" s="1"/>
      <c r="BB193" s="1"/>
      <c r="BC193" s="1"/>
    </row>
    <row r="194" spans="1:55" ht="30" hidden="1" customHeight="1" thickBot="1" x14ac:dyDescent="0.4">
      <c r="A194" s="10"/>
      <c r="B194" s="14"/>
      <c r="C194" s="34" t="s">
        <v>161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6"/>
      <c r="U194" s="4">
        <v>8</v>
      </c>
      <c r="V194" s="2">
        <v>10</v>
      </c>
      <c r="W194" s="3">
        <v>33</v>
      </c>
      <c r="X194" s="6">
        <v>20</v>
      </c>
      <c r="Y194" s="16">
        <v>55</v>
      </c>
      <c r="Z194" s="19">
        <v>32</v>
      </c>
      <c r="AA194" s="202">
        <v>0</v>
      </c>
      <c r="AB194" s="221">
        <v>0</v>
      </c>
      <c r="AC194" s="284">
        <v>0</v>
      </c>
      <c r="AD194" s="310">
        <v>0</v>
      </c>
      <c r="AE194" s="329">
        <v>0</v>
      </c>
      <c r="AF194" s="6">
        <v>0</v>
      </c>
      <c r="AG194" s="19">
        <v>0</v>
      </c>
      <c r="AH194" s="615">
        <v>0</v>
      </c>
      <c r="AI194" s="1"/>
      <c r="AJ194" s="210">
        <f t="shared" si="11"/>
        <v>158</v>
      </c>
      <c r="AK194" s="1">
        <v>0</v>
      </c>
      <c r="AL194" s="1"/>
      <c r="AM194" s="1"/>
      <c r="AN194" s="1"/>
      <c r="AO194" s="1"/>
      <c r="AP194" s="1"/>
      <c r="AQ194" s="1">
        <f t="shared" si="10"/>
        <v>0</v>
      </c>
      <c r="AT194" s="1"/>
      <c r="AU194" s="5"/>
      <c r="AV194" s="5"/>
      <c r="AW194" s="5"/>
      <c r="AX194" s="5"/>
      <c r="AZ194" s="1"/>
      <c r="BA194" s="1"/>
      <c r="BB194" s="1"/>
      <c r="BC194" s="1"/>
    </row>
    <row r="195" spans="1:55" ht="30" hidden="1" customHeight="1" thickBot="1" x14ac:dyDescent="0.4">
      <c r="A195" s="15"/>
      <c r="B195" s="12"/>
      <c r="C195" s="38"/>
      <c r="D195" s="39"/>
      <c r="E195" s="39"/>
      <c r="F195" s="39"/>
      <c r="G195" s="39"/>
      <c r="H195" s="39"/>
      <c r="I195" s="39" t="s">
        <v>135</v>
      </c>
      <c r="J195" s="39"/>
      <c r="K195" s="39"/>
      <c r="L195" s="46"/>
      <c r="M195" s="46"/>
      <c r="N195" s="46"/>
      <c r="O195" s="46"/>
      <c r="P195" s="46"/>
      <c r="Q195" s="46"/>
      <c r="R195" s="46"/>
      <c r="S195" s="46"/>
      <c r="T195" s="47"/>
      <c r="U195" s="18">
        <v>49</v>
      </c>
      <c r="V195" s="2">
        <v>26</v>
      </c>
      <c r="W195" s="3">
        <v>0</v>
      </c>
      <c r="X195" s="6">
        <v>0</v>
      </c>
      <c r="Y195" s="17">
        <v>15</v>
      </c>
      <c r="Z195" s="19">
        <v>40</v>
      </c>
      <c r="AA195" s="202">
        <v>25</v>
      </c>
      <c r="AB195" s="221">
        <v>0</v>
      </c>
      <c r="AC195" s="284">
        <v>0</v>
      </c>
      <c r="AD195" s="310">
        <v>0</v>
      </c>
      <c r="AE195" s="329">
        <v>0</v>
      </c>
      <c r="AF195" s="6">
        <v>0</v>
      </c>
      <c r="AG195" s="19">
        <v>0</v>
      </c>
      <c r="AH195" s="615">
        <v>0</v>
      </c>
      <c r="AI195" s="1"/>
      <c r="AJ195" s="210">
        <f t="shared" si="11"/>
        <v>155</v>
      </c>
      <c r="AK195" s="1">
        <v>0</v>
      </c>
      <c r="AL195" s="1"/>
      <c r="AM195" s="1"/>
      <c r="AN195" s="1"/>
      <c r="AO195" s="1"/>
      <c r="AP195" s="1"/>
      <c r="AQ195" s="1">
        <f t="shared" si="10"/>
        <v>0</v>
      </c>
      <c r="AT195" s="1"/>
      <c r="AU195" s="5"/>
      <c r="AV195" s="5"/>
      <c r="AW195" s="5"/>
      <c r="AX195" s="5"/>
      <c r="AZ195" s="1"/>
      <c r="BA195" s="1"/>
      <c r="BB195" s="1"/>
      <c r="BC195" s="1"/>
    </row>
    <row r="196" spans="1:55" ht="30" hidden="1" customHeight="1" thickBot="1" x14ac:dyDescent="0.4">
      <c r="A196" s="11"/>
      <c r="B196" s="287"/>
      <c r="C196" s="628"/>
      <c r="D196" s="638"/>
      <c r="E196" s="638"/>
      <c r="F196" s="644"/>
      <c r="G196" s="39" t="s">
        <v>50</v>
      </c>
      <c r="H196" s="644"/>
      <c r="I196" s="638"/>
      <c r="J196" s="638"/>
      <c r="K196" s="638"/>
      <c r="L196" s="644"/>
      <c r="M196" s="644"/>
      <c r="N196" s="644"/>
      <c r="O196" s="638"/>
      <c r="P196" s="638"/>
      <c r="Q196" s="638"/>
      <c r="R196" s="644"/>
      <c r="S196" s="644"/>
      <c r="T196" s="660"/>
      <c r="U196" s="4">
        <v>5</v>
      </c>
      <c r="V196" s="2">
        <v>0</v>
      </c>
      <c r="W196" s="3">
        <v>0</v>
      </c>
      <c r="X196" s="6">
        <v>0</v>
      </c>
      <c r="Y196" s="16">
        <v>0</v>
      </c>
      <c r="Z196" s="19">
        <v>0</v>
      </c>
      <c r="AA196" s="202">
        <v>0</v>
      </c>
      <c r="AB196" s="221">
        <v>0</v>
      </c>
      <c r="AC196" s="284">
        <v>0</v>
      </c>
      <c r="AD196" s="310">
        <v>0</v>
      </c>
      <c r="AE196" s="329">
        <v>0</v>
      </c>
      <c r="AF196" s="6">
        <v>0</v>
      </c>
      <c r="AG196" s="19">
        <v>0</v>
      </c>
      <c r="AH196" s="615">
        <v>136</v>
      </c>
      <c r="AI196" s="1"/>
      <c r="AJ196" s="210">
        <f t="shared" si="11"/>
        <v>141</v>
      </c>
      <c r="AK196" s="1">
        <v>0</v>
      </c>
      <c r="AL196" s="1"/>
      <c r="AM196" s="1"/>
      <c r="AN196" s="1"/>
      <c r="AO196" s="1"/>
      <c r="AP196" s="1"/>
      <c r="AQ196" s="8">
        <f t="shared" si="10"/>
        <v>0</v>
      </c>
      <c r="AT196" s="1"/>
      <c r="AU196" s="5"/>
      <c r="AV196" s="5"/>
      <c r="AW196" s="5"/>
      <c r="AX196" s="5"/>
      <c r="AZ196" s="1"/>
      <c r="BA196" s="1"/>
      <c r="BB196" s="1"/>
      <c r="BC196" s="1"/>
    </row>
    <row r="197" spans="1:55" ht="30" hidden="1" customHeight="1" thickBot="1" x14ac:dyDescent="0.4">
      <c r="A197" s="287"/>
      <c r="B197" s="12"/>
      <c r="C197" s="110" t="s">
        <v>174</v>
      </c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3"/>
      <c r="U197" s="4">
        <v>0</v>
      </c>
      <c r="V197" s="2">
        <v>10</v>
      </c>
      <c r="W197" s="3">
        <v>15</v>
      </c>
      <c r="X197" s="6">
        <v>3</v>
      </c>
      <c r="Y197" s="16">
        <v>30</v>
      </c>
      <c r="Z197" s="19">
        <v>55</v>
      </c>
      <c r="AA197" s="202">
        <v>28</v>
      </c>
      <c r="AB197" s="221">
        <v>0</v>
      </c>
      <c r="AC197" s="284">
        <v>0</v>
      </c>
      <c r="AD197" s="310">
        <v>0</v>
      </c>
      <c r="AE197" s="329">
        <v>0</v>
      </c>
      <c r="AF197" s="6">
        <v>0</v>
      </c>
      <c r="AG197" s="19">
        <v>0</v>
      </c>
      <c r="AH197" s="615">
        <v>0</v>
      </c>
      <c r="AI197" s="1"/>
      <c r="AJ197" s="210">
        <f t="shared" si="11"/>
        <v>141</v>
      </c>
      <c r="AK197" s="1">
        <v>0</v>
      </c>
      <c r="AL197" s="1"/>
      <c r="AM197" s="1"/>
      <c r="AN197" s="1"/>
      <c r="AO197" s="1"/>
      <c r="AP197" s="1"/>
      <c r="AQ197" s="1">
        <f t="shared" si="10"/>
        <v>0</v>
      </c>
      <c r="AT197" s="1"/>
      <c r="AU197" s="5"/>
      <c r="AV197" s="5"/>
      <c r="AW197" s="5"/>
      <c r="AX197" s="5"/>
      <c r="AZ197" s="1"/>
      <c r="BA197" s="1"/>
      <c r="BB197" s="1"/>
      <c r="BC197" s="1"/>
    </row>
    <row r="198" spans="1:55" ht="30" hidden="1" customHeight="1" thickBot="1" x14ac:dyDescent="0.4">
      <c r="A198" s="11"/>
      <c r="B198" s="12"/>
      <c r="C198" s="59" t="s">
        <v>151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73"/>
      <c r="P198" s="73"/>
      <c r="Q198" s="46"/>
      <c r="R198" s="46"/>
      <c r="S198" s="73"/>
      <c r="T198" s="74"/>
      <c r="U198" s="4">
        <v>65</v>
      </c>
      <c r="V198" s="2">
        <v>31</v>
      </c>
      <c r="W198" s="3">
        <v>46</v>
      </c>
      <c r="X198" s="6">
        <v>-2</v>
      </c>
      <c r="Y198" s="16">
        <v>0</v>
      </c>
      <c r="Z198" s="19">
        <v>0</v>
      </c>
      <c r="AA198" s="202">
        <v>0</v>
      </c>
      <c r="AB198" s="221">
        <v>0</v>
      </c>
      <c r="AC198" s="284">
        <v>0</v>
      </c>
      <c r="AD198" s="310">
        <v>0</v>
      </c>
      <c r="AE198" s="329">
        <v>0</v>
      </c>
      <c r="AF198" s="6">
        <v>0</v>
      </c>
      <c r="AG198" s="19">
        <v>0</v>
      </c>
      <c r="AH198" s="615">
        <v>0</v>
      </c>
      <c r="AI198" s="1"/>
      <c r="AJ198" s="210">
        <f t="shared" si="11"/>
        <v>140</v>
      </c>
      <c r="AK198" s="1">
        <v>0</v>
      </c>
      <c r="AL198" s="1"/>
      <c r="AM198" s="1"/>
      <c r="AN198" s="1"/>
      <c r="AO198" s="1"/>
      <c r="AP198" s="1"/>
      <c r="AQ198" s="1">
        <f t="shared" si="10"/>
        <v>0</v>
      </c>
      <c r="AT198" s="1"/>
      <c r="AU198" s="5"/>
      <c r="AV198" s="5"/>
      <c r="AW198" s="5"/>
      <c r="AX198" s="5"/>
      <c r="AZ198" s="1"/>
      <c r="BA198" s="1"/>
      <c r="BB198" s="1"/>
      <c r="BC198" s="1"/>
    </row>
    <row r="199" spans="1:55" ht="30" hidden="1" customHeight="1" thickBot="1" x14ac:dyDescent="0.4">
      <c r="A199" s="10"/>
      <c r="B199" s="14"/>
      <c r="C199" s="295"/>
      <c r="D199" s="40"/>
      <c r="E199" s="40"/>
      <c r="F199" s="40" t="s">
        <v>138</v>
      </c>
      <c r="G199" s="40"/>
      <c r="H199" s="40"/>
      <c r="I199" s="40"/>
      <c r="J199" s="40"/>
      <c r="K199" s="40"/>
      <c r="L199" s="41" t="s">
        <v>139</v>
      </c>
      <c r="M199" s="41"/>
      <c r="N199" s="41"/>
      <c r="O199" s="41"/>
      <c r="P199" s="41"/>
      <c r="Q199" s="41"/>
      <c r="R199" s="41"/>
      <c r="S199" s="41"/>
      <c r="T199" s="296"/>
      <c r="U199" s="18">
        <v>0</v>
      </c>
      <c r="V199" s="2">
        <v>0</v>
      </c>
      <c r="W199" s="3">
        <v>0</v>
      </c>
      <c r="X199" s="6">
        <v>0</v>
      </c>
      <c r="Y199" s="17">
        <v>15</v>
      </c>
      <c r="Z199" s="19">
        <v>47</v>
      </c>
      <c r="AA199" s="202">
        <v>45</v>
      </c>
      <c r="AB199" s="221">
        <v>12</v>
      </c>
      <c r="AC199" s="284">
        <v>7</v>
      </c>
      <c r="AD199" s="311">
        <v>10</v>
      </c>
      <c r="AE199" s="329">
        <v>0</v>
      </c>
      <c r="AF199" s="6">
        <v>0</v>
      </c>
      <c r="AG199" s="19">
        <v>0</v>
      </c>
      <c r="AH199" s="615">
        <v>0</v>
      </c>
      <c r="AI199" s="1"/>
      <c r="AJ199" s="210">
        <f t="shared" si="11"/>
        <v>136</v>
      </c>
      <c r="AK199" s="1">
        <v>0</v>
      </c>
      <c r="AL199" s="1"/>
      <c r="AM199" s="1"/>
      <c r="AN199" s="1"/>
      <c r="AO199" s="1"/>
      <c r="AP199" s="1"/>
      <c r="AQ199" s="1">
        <f t="shared" si="10"/>
        <v>0</v>
      </c>
      <c r="AT199" s="1"/>
      <c r="AU199" s="5"/>
      <c r="AV199" s="5"/>
      <c r="AW199" s="5"/>
      <c r="AX199" s="5"/>
      <c r="AZ199" s="1"/>
      <c r="BA199" s="1"/>
      <c r="BB199" s="1"/>
      <c r="BC199" s="1"/>
    </row>
    <row r="200" spans="1:55" ht="30" hidden="1" customHeight="1" thickBot="1" x14ac:dyDescent="0.4">
      <c r="B200" s="12"/>
      <c r="C200" s="151"/>
      <c r="D200" s="152"/>
      <c r="E200" s="152" t="s">
        <v>20</v>
      </c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3"/>
      <c r="U200" s="4">
        <v>41</v>
      </c>
      <c r="V200" s="2">
        <v>78</v>
      </c>
      <c r="W200" s="3">
        <v>14</v>
      </c>
      <c r="X200" s="6">
        <v>0</v>
      </c>
      <c r="Y200" s="16">
        <v>0</v>
      </c>
      <c r="Z200" s="19">
        <v>0</v>
      </c>
      <c r="AA200" s="202">
        <v>0</v>
      </c>
      <c r="AB200" s="221">
        <v>0</v>
      </c>
      <c r="AC200" s="284">
        <v>0</v>
      </c>
      <c r="AD200" s="310">
        <v>0</v>
      </c>
      <c r="AE200" s="329">
        <v>0</v>
      </c>
      <c r="AF200" s="6">
        <v>0</v>
      </c>
      <c r="AG200" s="19">
        <v>0</v>
      </c>
      <c r="AH200" s="615">
        <v>0</v>
      </c>
      <c r="AI200" s="1"/>
      <c r="AJ200" s="210">
        <f t="shared" si="11"/>
        <v>133</v>
      </c>
      <c r="AK200" s="1">
        <v>0</v>
      </c>
      <c r="AL200" s="1"/>
      <c r="AM200" s="1"/>
      <c r="AN200" s="1"/>
      <c r="AO200" s="1"/>
      <c r="AP200" s="1"/>
      <c r="AQ200" s="1">
        <f t="shared" si="10"/>
        <v>0</v>
      </c>
      <c r="AT200" s="1"/>
      <c r="AU200" s="5"/>
      <c r="AV200" s="5"/>
      <c r="AW200" s="5"/>
      <c r="AX200" s="5"/>
      <c r="AZ200" s="1"/>
      <c r="BA200" s="1"/>
      <c r="BB200" s="1"/>
      <c r="BC200" s="1"/>
    </row>
    <row r="201" spans="1:55" ht="30" hidden="1" customHeight="1" thickBot="1" x14ac:dyDescent="0.45">
      <c r="A201" s="15"/>
      <c r="B201" s="14"/>
      <c r="C201" s="579"/>
      <c r="D201" s="583"/>
      <c r="E201" s="585"/>
      <c r="F201" s="583"/>
      <c r="G201" s="585"/>
      <c r="H201" s="583"/>
      <c r="I201" s="583" t="s">
        <v>332</v>
      </c>
      <c r="J201" s="583"/>
      <c r="K201" s="583"/>
      <c r="L201" s="583"/>
      <c r="M201" s="583"/>
      <c r="N201" s="583"/>
      <c r="O201" s="583"/>
      <c r="P201" s="585"/>
      <c r="Q201" s="583"/>
      <c r="R201" s="585"/>
      <c r="S201" s="583"/>
      <c r="T201" s="590"/>
      <c r="U201" s="4">
        <v>0</v>
      </c>
      <c r="V201" s="2">
        <v>0</v>
      </c>
      <c r="W201" s="3">
        <v>0</v>
      </c>
      <c r="X201" s="6">
        <v>0</v>
      </c>
      <c r="Y201" s="16">
        <v>0</v>
      </c>
      <c r="Z201" s="19">
        <v>0</v>
      </c>
      <c r="AA201" s="202">
        <v>0</v>
      </c>
      <c r="AB201" s="221">
        <v>0</v>
      </c>
      <c r="AC201" s="284">
        <v>0</v>
      </c>
      <c r="AD201" s="310">
        <v>0</v>
      </c>
      <c r="AE201" s="329">
        <v>0</v>
      </c>
      <c r="AF201" s="6">
        <v>1.5</v>
      </c>
      <c r="AG201" s="19">
        <v>37</v>
      </c>
      <c r="AH201" s="615">
        <v>90</v>
      </c>
      <c r="AI201" s="1"/>
      <c r="AJ201" s="210">
        <f t="shared" si="11"/>
        <v>128.5</v>
      </c>
      <c r="AK201" s="1">
        <v>0</v>
      </c>
      <c r="AL201" s="1"/>
      <c r="AM201" s="1"/>
      <c r="AN201" s="1"/>
      <c r="AO201" s="1"/>
      <c r="AP201" s="1"/>
      <c r="AQ201" s="1">
        <f t="shared" si="10"/>
        <v>0</v>
      </c>
      <c r="AT201" s="1"/>
      <c r="AU201" s="5"/>
      <c r="AV201" s="5"/>
      <c r="AW201" s="5"/>
      <c r="AX201" s="5"/>
      <c r="AZ201" s="1"/>
      <c r="BA201" s="1"/>
      <c r="BB201" s="1"/>
      <c r="BC201" s="1"/>
    </row>
    <row r="202" spans="1:55" ht="30" hidden="1" customHeight="1" thickBot="1" x14ac:dyDescent="0.4">
      <c r="A202" s="15"/>
      <c r="B202" s="12"/>
      <c r="C202" s="42"/>
      <c r="D202" s="43"/>
      <c r="E202" s="43"/>
      <c r="F202" s="43" t="s">
        <v>290</v>
      </c>
      <c r="G202" s="43"/>
      <c r="H202" s="46"/>
      <c r="I202" s="46"/>
      <c r="J202" s="46"/>
      <c r="K202" s="43"/>
      <c r="L202" s="43"/>
      <c r="M202" s="67"/>
      <c r="N202" s="67"/>
      <c r="O202" s="67"/>
      <c r="P202" s="43"/>
      <c r="Q202" s="43"/>
      <c r="R202" s="43"/>
      <c r="S202" s="43"/>
      <c r="T202" s="45"/>
      <c r="U202" s="18">
        <v>0</v>
      </c>
      <c r="V202" s="2">
        <v>0</v>
      </c>
      <c r="W202" s="3">
        <v>0</v>
      </c>
      <c r="X202" s="6">
        <v>0</v>
      </c>
      <c r="Y202" s="16">
        <v>0</v>
      </c>
      <c r="Z202" s="19">
        <v>0</v>
      </c>
      <c r="AA202" s="202">
        <v>0</v>
      </c>
      <c r="AB202" s="221">
        <v>0</v>
      </c>
      <c r="AC202" s="284">
        <v>0</v>
      </c>
      <c r="AD202" s="310">
        <v>15</v>
      </c>
      <c r="AE202" s="329">
        <v>31</v>
      </c>
      <c r="AF202" s="6">
        <v>35.5</v>
      </c>
      <c r="AG202" s="19">
        <v>44</v>
      </c>
      <c r="AH202" s="615">
        <v>0</v>
      </c>
      <c r="AI202" s="1"/>
      <c r="AJ202" s="210">
        <f t="shared" si="11"/>
        <v>125.5</v>
      </c>
      <c r="AK202" s="1">
        <v>0</v>
      </c>
      <c r="AL202" s="1"/>
      <c r="AM202" s="1"/>
      <c r="AN202" s="1"/>
      <c r="AO202" s="1"/>
      <c r="AP202" s="1"/>
      <c r="AQ202" s="1">
        <f t="shared" si="10"/>
        <v>0</v>
      </c>
      <c r="AT202" s="1"/>
      <c r="AU202" s="5"/>
      <c r="AV202" s="5"/>
      <c r="AW202" s="5"/>
      <c r="AX202" s="5"/>
      <c r="AZ202" s="1"/>
      <c r="BA202" s="1"/>
      <c r="BB202" s="1"/>
      <c r="BC202" s="1"/>
    </row>
    <row r="203" spans="1:55" ht="30" hidden="1" customHeight="1" thickBot="1" x14ac:dyDescent="0.4">
      <c r="A203" s="11"/>
      <c r="B203" s="12"/>
      <c r="C203" s="190" t="s">
        <v>229</v>
      </c>
      <c r="D203" s="56"/>
      <c r="E203" s="56"/>
      <c r="F203" s="56"/>
      <c r="G203" s="56"/>
      <c r="H203" s="56"/>
      <c r="I203" s="56"/>
      <c r="J203" s="56"/>
      <c r="K203" s="56"/>
      <c r="L203" s="56"/>
      <c r="M203" s="126"/>
      <c r="N203" s="56"/>
      <c r="O203" s="126"/>
      <c r="P203" s="56"/>
      <c r="Q203" s="126"/>
      <c r="R203" s="56"/>
      <c r="S203" s="126"/>
      <c r="T203" s="58"/>
      <c r="U203" s="4">
        <v>0</v>
      </c>
      <c r="V203" s="2">
        <v>0</v>
      </c>
      <c r="W203" s="3">
        <v>0</v>
      </c>
      <c r="X203" s="6">
        <v>0</v>
      </c>
      <c r="Y203" s="16">
        <v>0</v>
      </c>
      <c r="Z203" s="19">
        <v>0</v>
      </c>
      <c r="AA203" s="202">
        <v>0</v>
      </c>
      <c r="AB203" s="221">
        <v>15</v>
      </c>
      <c r="AC203" s="284">
        <v>6</v>
      </c>
      <c r="AD203" s="310">
        <v>59</v>
      </c>
      <c r="AE203" s="329">
        <v>44</v>
      </c>
      <c r="AF203" s="6">
        <v>0</v>
      </c>
      <c r="AG203" s="19">
        <v>0</v>
      </c>
      <c r="AH203" s="615">
        <v>0</v>
      </c>
      <c r="AI203" s="1"/>
      <c r="AJ203" s="210">
        <f t="shared" si="11"/>
        <v>124</v>
      </c>
      <c r="AK203" s="1">
        <v>0</v>
      </c>
      <c r="AL203" s="1"/>
      <c r="AM203" s="1"/>
      <c r="AN203" s="1"/>
      <c r="AO203" s="1"/>
      <c r="AP203" s="1"/>
      <c r="AQ203" s="1">
        <f t="shared" si="10"/>
        <v>0</v>
      </c>
      <c r="AT203" s="1"/>
      <c r="AU203" s="5"/>
      <c r="AV203" s="5"/>
      <c r="AW203" s="5"/>
      <c r="AX203" s="5"/>
      <c r="AZ203" s="1"/>
      <c r="BA203" s="1"/>
      <c r="BB203" s="1"/>
      <c r="BC203" s="1"/>
    </row>
    <row r="204" spans="1:55" ht="30" hidden="1" customHeight="1" thickBot="1" x14ac:dyDescent="0.4">
      <c r="A204" s="11"/>
      <c r="B204" s="10"/>
      <c r="C204" s="42"/>
      <c r="D204" s="43"/>
      <c r="E204" s="35"/>
      <c r="F204" s="35"/>
      <c r="G204" s="43"/>
      <c r="H204" s="43"/>
      <c r="I204" s="35" t="s">
        <v>152</v>
      </c>
      <c r="J204" s="35"/>
      <c r="K204" s="43"/>
      <c r="L204" s="43"/>
      <c r="M204" s="35"/>
      <c r="N204" s="35"/>
      <c r="O204" s="43"/>
      <c r="P204" s="43"/>
      <c r="Q204" s="35"/>
      <c r="R204" s="35"/>
      <c r="S204" s="43"/>
      <c r="T204" s="45"/>
      <c r="U204" s="4">
        <v>122</v>
      </c>
      <c r="V204" s="2">
        <v>0</v>
      </c>
      <c r="W204" s="3">
        <v>0</v>
      </c>
      <c r="X204" s="6">
        <v>0</v>
      </c>
      <c r="Y204" s="16">
        <v>0</v>
      </c>
      <c r="Z204" s="19">
        <v>0</v>
      </c>
      <c r="AA204" s="202">
        <v>0</v>
      </c>
      <c r="AB204" s="221">
        <v>0</v>
      </c>
      <c r="AC204" s="284">
        <v>0</v>
      </c>
      <c r="AD204" s="310">
        <v>0</v>
      </c>
      <c r="AE204" s="329">
        <v>0</v>
      </c>
      <c r="AF204" s="6">
        <v>0</v>
      </c>
      <c r="AG204" s="19">
        <v>0</v>
      </c>
      <c r="AH204" s="615">
        <v>0</v>
      </c>
      <c r="AI204" s="1"/>
      <c r="AJ204" s="210">
        <f t="shared" si="11"/>
        <v>122</v>
      </c>
      <c r="AK204" s="1">
        <v>0</v>
      </c>
      <c r="AL204" s="1"/>
      <c r="AM204" s="1"/>
      <c r="AN204" s="1"/>
      <c r="AO204" s="1"/>
      <c r="AP204" s="1"/>
      <c r="AQ204" s="1">
        <f t="shared" si="10"/>
        <v>0</v>
      </c>
      <c r="AT204" s="1"/>
      <c r="AU204" s="5"/>
      <c r="AV204" s="5"/>
      <c r="AW204" s="5"/>
      <c r="AX204" s="5"/>
      <c r="AZ204" s="1"/>
      <c r="BA204" s="1"/>
      <c r="BB204" s="1"/>
      <c r="BC204" s="1"/>
    </row>
    <row r="205" spans="1:55" ht="30" hidden="1" customHeight="1" thickBot="1" x14ac:dyDescent="0.4">
      <c r="A205" s="287"/>
      <c r="B205" s="14"/>
      <c r="C205" s="444"/>
      <c r="D205" s="445"/>
      <c r="E205" s="445"/>
      <c r="F205" s="445"/>
      <c r="G205" s="445" t="s">
        <v>362</v>
      </c>
      <c r="H205" s="445"/>
      <c r="I205" s="445"/>
      <c r="J205" s="445"/>
      <c r="K205" s="445"/>
      <c r="L205" s="43"/>
      <c r="M205" s="43"/>
      <c r="N205" s="43"/>
      <c r="O205" s="43"/>
      <c r="P205" s="43"/>
      <c r="Q205" s="43"/>
      <c r="R205" s="43"/>
      <c r="S205" s="43"/>
      <c r="T205" s="45"/>
      <c r="U205" s="4">
        <v>0</v>
      </c>
      <c r="V205" s="2">
        <v>0</v>
      </c>
      <c r="W205" s="3">
        <v>0</v>
      </c>
      <c r="X205" s="6">
        <v>0</v>
      </c>
      <c r="Y205" s="16">
        <v>0</v>
      </c>
      <c r="Z205" s="19">
        <v>0</v>
      </c>
      <c r="AA205" s="202">
        <v>0</v>
      </c>
      <c r="AB205" s="221">
        <v>0</v>
      </c>
      <c r="AC205" s="284">
        <v>0</v>
      </c>
      <c r="AD205" s="311">
        <v>0</v>
      </c>
      <c r="AE205" s="330">
        <v>0</v>
      </c>
      <c r="AF205" s="377">
        <v>0</v>
      </c>
      <c r="AG205" s="439">
        <v>79</v>
      </c>
      <c r="AH205" s="616">
        <v>42</v>
      </c>
      <c r="AI205" s="8"/>
      <c r="AJ205" s="210">
        <f t="shared" si="11"/>
        <v>121</v>
      </c>
      <c r="AK205" s="1">
        <v>0</v>
      </c>
      <c r="AL205" s="1"/>
      <c r="AM205" s="1"/>
      <c r="AN205" s="1"/>
      <c r="AO205" s="1"/>
      <c r="AP205" s="1"/>
      <c r="AQ205" s="8">
        <f t="shared" si="10"/>
        <v>0</v>
      </c>
      <c r="AT205" s="1"/>
      <c r="AU205" s="5"/>
      <c r="AV205" s="5"/>
      <c r="AW205" s="5"/>
      <c r="AX205" s="5"/>
      <c r="AZ205" s="1"/>
      <c r="BA205" s="1"/>
      <c r="BB205" s="1"/>
      <c r="BC205" s="1"/>
    </row>
    <row r="206" spans="1:55" ht="30" hidden="1" customHeight="1" thickBot="1" x14ac:dyDescent="0.4">
      <c r="A206" s="12"/>
      <c r="B206" s="14"/>
      <c r="C206" s="316" t="s">
        <v>136</v>
      </c>
      <c r="D206" s="314"/>
      <c r="E206" s="314"/>
      <c r="F206" s="314"/>
      <c r="G206" s="314"/>
      <c r="H206" s="314"/>
      <c r="I206" s="314"/>
      <c r="J206" s="314"/>
      <c r="K206" s="37"/>
      <c r="L206" s="314"/>
      <c r="M206" s="37"/>
      <c r="N206" s="314"/>
      <c r="O206" s="37"/>
      <c r="P206" s="314"/>
      <c r="Q206" s="37"/>
      <c r="R206" s="314"/>
      <c r="S206" s="37"/>
      <c r="T206" s="315"/>
      <c r="U206" s="4">
        <v>0</v>
      </c>
      <c r="V206" s="2">
        <v>0</v>
      </c>
      <c r="W206" s="3">
        <v>10</v>
      </c>
      <c r="X206" s="6">
        <v>0</v>
      </c>
      <c r="Y206" s="17">
        <v>15</v>
      </c>
      <c r="Z206" s="19">
        <v>27</v>
      </c>
      <c r="AA206" s="202">
        <v>32</v>
      </c>
      <c r="AB206" s="221">
        <v>0</v>
      </c>
      <c r="AC206" s="284">
        <v>11</v>
      </c>
      <c r="AD206" s="310">
        <v>24</v>
      </c>
      <c r="AE206" s="329">
        <v>2</v>
      </c>
      <c r="AF206" s="6">
        <v>0</v>
      </c>
      <c r="AG206" s="19">
        <v>0</v>
      </c>
      <c r="AH206" s="615">
        <v>0</v>
      </c>
      <c r="AI206" s="1"/>
      <c r="AJ206" s="210">
        <f t="shared" si="11"/>
        <v>121</v>
      </c>
      <c r="AK206" s="1">
        <v>0</v>
      </c>
      <c r="AL206" s="1"/>
      <c r="AM206" s="1"/>
      <c r="AN206" s="1"/>
      <c r="AO206" s="1"/>
      <c r="AP206" s="1"/>
      <c r="AQ206" s="1">
        <f t="shared" si="10"/>
        <v>0</v>
      </c>
      <c r="AT206" s="1"/>
      <c r="AU206" s="5"/>
      <c r="AV206" s="5"/>
      <c r="AW206" s="5"/>
      <c r="AX206" s="5"/>
      <c r="AZ206" s="1"/>
      <c r="BA206" s="1"/>
      <c r="BB206" s="1"/>
      <c r="BC206" s="1"/>
    </row>
    <row r="207" spans="1:55" ht="30" hidden="1" customHeight="1" thickBot="1" x14ac:dyDescent="0.4">
      <c r="A207" s="11"/>
      <c r="B207" s="10"/>
      <c r="C207" s="42"/>
      <c r="D207" s="82"/>
      <c r="E207" s="43"/>
      <c r="F207" s="82"/>
      <c r="G207" s="43"/>
      <c r="H207" s="82" t="s">
        <v>153</v>
      </c>
      <c r="I207" s="43"/>
      <c r="J207" s="82"/>
      <c r="K207" s="43"/>
      <c r="L207" s="82"/>
      <c r="M207" s="43"/>
      <c r="N207" s="82"/>
      <c r="O207" s="43"/>
      <c r="P207" s="82"/>
      <c r="Q207" s="43"/>
      <c r="R207" s="82"/>
      <c r="S207" s="43"/>
      <c r="T207" s="83"/>
      <c r="U207" s="4">
        <v>0</v>
      </c>
      <c r="V207" s="2">
        <v>43</v>
      </c>
      <c r="W207" s="3">
        <v>55</v>
      </c>
      <c r="X207" s="6">
        <v>23</v>
      </c>
      <c r="Y207" s="16">
        <v>0</v>
      </c>
      <c r="Z207" s="19">
        <v>0</v>
      </c>
      <c r="AA207" s="202">
        <v>0</v>
      </c>
      <c r="AB207" s="221">
        <v>0</v>
      </c>
      <c r="AC207" s="284">
        <v>0</v>
      </c>
      <c r="AD207" s="310">
        <v>0</v>
      </c>
      <c r="AE207" s="329">
        <v>0</v>
      </c>
      <c r="AF207" s="6">
        <v>0</v>
      </c>
      <c r="AG207" s="19">
        <v>0</v>
      </c>
      <c r="AH207" s="615">
        <v>0</v>
      </c>
      <c r="AI207" s="1"/>
      <c r="AJ207" s="210">
        <f t="shared" si="11"/>
        <v>121</v>
      </c>
      <c r="AK207" s="1">
        <v>0</v>
      </c>
      <c r="AL207" s="1"/>
      <c r="AM207" s="1"/>
      <c r="AN207" s="1"/>
      <c r="AO207" s="1"/>
      <c r="AP207" s="1"/>
      <c r="AQ207" s="1">
        <f t="shared" si="10"/>
        <v>0</v>
      </c>
      <c r="AT207" s="1"/>
      <c r="AU207" s="5"/>
      <c r="AV207" s="5"/>
      <c r="AW207" s="5"/>
      <c r="AX207" s="5"/>
      <c r="AZ207" s="1"/>
      <c r="BA207" s="1"/>
      <c r="BB207" s="1"/>
      <c r="BC207" s="1"/>
    </row>
    <row r="208" spans="1:55" ht="30" hidden="1" customHeight="1" thickBot="1" x14ac:dyDescent="0.4">
      <c r="A208" s="11"/>
      <c r="B208" s="14"/>
      <c r="C208" s="371"/>
      <c r="D208" s="372" t="s">
        <v>291</v>
      </c>
      <c r="E208" s="372"/>
      <c r="F208" s="372"/>
      <c r="G208" s="372"/>
      <c r="H208" s="372"/>
      <c r="I208" s="372"/>
      <c r="J208" s="372"/>
      <c r="K208" s="372"/>
      <c r="L208" s="372"/>
      <c r="M208" s="372"/>
      <c r="N208" s="372"/>
      <c r="O208" s="372"/>
      <c r="P208" s="372"/>
      <c r="Q208" s="372"/>
      <c r="R208" s="372"/>
      <c r="S208" s="372"/>
      <c r="T208" s="373"/>
      <c r="U208" s="18">
        <v>0</v>
      </c>
      <c r="V208" s="2">
        <v>0</v>
      </c>
      <c r="W208" s="3">
        <v>0</v>
      </c>
      <c r="X208" s="6">
        <v>0</v>
      </c>
      <c r="Y208" s="16">
        <v>0</v>
      </c>
      <c r="Z208" s="19">
        <v>0</v>
      </c>
      <c r="AA208" s="202">
        <v>0</v>
      </c>
      <c r="AB208" s="221">
        <v>0</v>
      </c>
      <c r="AC208" s="284">
        <v>0</v>
      </c>
      <c r="AD208" s="310">
        <v>15</v>
      </c>
      <c r="AE208" s="329">
        <v>50</v>
      </c>
      <c r="AF208" s="6">
        <v>27</v>
      </c>
      <c r="AG208" s="19">
        <v>8</v>
      </c>
      <c r="AH208" s="615">
        <v>19</v>
      </c>
      <c r="AI208" s="1"/>
      <c r="AJ208" s="210">
        <f t="shared" si="11"/>
        <v>119</v>
      </c>
      <c r="AK208" s="1">
        <v>0</v>
      </c>
      <c r="AL208" s="1"/>
      <c r="AM208" s="1"/>
      <c r="AN208" s="1"/>
      <c r="AO208" s="1"/>
      <c r="AP208" s="1"/>
      <c r="AQ208" s="1">
        <f t="shared" si="10"/>
        <v>0</v>
      </c>
      <c r="AT208" s="1"/>
      <c r="AU208" s="5"/>
      <c r="AV208" s="5"/>
      <c r="AW208" s="5"/>
      <c r="AX208" s="5"/>
      <c r="AZ208" s="1"/>
      <c r="BA208" s="1"/>
      <c r="BB208" s="1"/>
      <c r="BC208" s="1"/>
    </row>
    <row r="209" spans="1:55" ht="30" hidden="1" customHeight="1" thickBot="1" x14ac:dyDescent="0.4">
      <c r="A209" s="11"/>
      <c r="B209" s="10"/>
      <c r="C209" s="290"/>
      <c r="D209" s="25"/>
      <c r="E209" s="32"/>
      <c r="F209" s="25"/>
      <c r="G209" s="32"/>
      <c r="H209" s="25" t="s">
        <v>181</v>
      </c>
      <c r="I209" s="32"/>
      <c r="J209" s="25"/>
      <c r="K209" s="32"/>
      <c r="L209" s="25"/>
      <c r="M209" s="32"/>
      <c r="N209" s="25"/>
      <c r="O209" s="32"/>
      <c r="P209" s="25"/>
      <c r="Q209" s="32"/>
      <c r="R209" s="25"/>
      <c r="S209" s="32"/>
      <c r="T209" s="33"/>
      <c r="U209" s="4">
        <v>0</v>
      </c>
      <c r="V209" s="2">
        <v>0</v>
      </c>
      <c r="W209" s="3">
        <v>0</v>
      </c>
      <c r="X209" s="6">
        <v>0</v>
      </c>
      <c r="Y209" s="16">
        <v>0</v>
      </c>
      <c r="Z209" s="19">
        <v>25</v>
      </c>
      <c r="AA209" s="202">
        <v>35</v>
      </c>
      <c r="AB209" s="221">
        <v>15</v>
      </c>
      <c r="AC209" s="284">
        <v>10</v>
      </c>
      <c r="AD209" s="310">
        <v>11</v>
      </c>
      <c r="AE209" s="329">
        <v>0</v>
      </c>
      <c r="AF209" s="6">
        <v>7</v>
      </c>
      <c r="AG209" s="19">
        <v>11</v>
      </c>
      <c r="AH209" s="615">
        <v>0</v>
      </c>
      <c r="AI209" s="1"/>
      <c r="AJ209" s="210">
        <f t="shared" si="11"/>
        <v>114</v>
      </c>
      <c r="AK209" s="1">
        <v>0</v>
      </c>
      <c r="AL209" s="1"/>
      <c r="AM209" s="1"/>
      <c r="AN209" s="1"/>
      <c r="AO209" s="1"/>
      <c r="AP209" s="1"/>
      <c r="AQ209" s="1">
        <f t="shared" si="10"/>
        <v>0</v>
      </c>
      <c r="AT209" s="1"/>
      <c r="AU209" s="5"/>
      <c r="AV209" s="5"/>
      <c r="AW209" s="5"/>
      <c r="AX209" s="5"/>
      <c r="AZ209" s="1"/>
      <c r="BA209" s="1"/>
      <c r="BB209" s="1"/>
      <c r="BC209" s="1"/>
    </row>
    <row r="210" spans="1:55" ht="30" hidden="1" customHeight="1" thickBot="1" x14ac:dyDescent="0.4">
      <c r="A210" s="11"/>
      <c r="B210" s="323"/>
      <c r="C210" s="51"/>
      <c r="D210" s="37"/>
      <c r="E210" s="37"/>
      <c r="F210" s="37"/>
      <c r="G210" s="41"/>
      <c r="H210" s="41" t="s">
        <v>145</v>
      </c>
      <c r="I210" s="41"/>
      <c r="J210" s="41"/>
      <c r="K210" s="41"/>
      <c r="L210" s="40" t="s">
        <v>69</v>
      </c>
      <c r="M210" s="40"/>
      <c r="N210" s="40"/>
      <c r="O210" s="40"/>
      <c r="P210" s="40"/>
      <c r="Q210" s="127"/>
      <c r="R210" s="127"/>
      <c r="S210" s="127"/>
      <c r="T210" s="128"/>
      <c r="U210" s="4">
        <v>10</v>
      </c>
      <c r="V210" s="2">
        <v>0</v>
      </c>
      <c r="W210" s="3">
        <v>15</v>
      </c>
      <c r="X210" s="6">
        <v>57</v>
      </c>
      <c r="Y210" s="17">
        <v>-1</v>
      </c>
      <c r="Z210" s="19">
        <v>15</v>
      </c>
      <c r="AA210" s="202">
        <v>15</v>
      </c>
      <c r="AB210" s="221">
        <v>0</v>
      </c>
      <c r="AC210" s="284">
        <v>0</v>
      </c>
      <c r="AD210" s="310">
        <v>0</v>
      </c>
      <c r="AE210" s="329">
        <v>0</v>
      </c>
      <c r="AF210" s="6">
        <v>0</v>
      </c>
      <c r="AG210" s="19">
        <v>0</v>
      </c>
      <c r="AH210" s="615">
        <v>0</v>
      </c>
      <c r="AI210" s="1"/>
      <c r="AJ210" s="210">
        <f t="shared" si="11"/>
        <v>111</v>
      </c>
      <c r="AK210" s="1">
        <v>0</v>
      </c>
      <c r="AL210" s="1"/>
      <c r="AM210" s="1"/>
      <c r="AN210" s="1"/>
      <c r="AO210" s="1"/>
      <c r="AP210" s="1"/>
      <c r="AQ210" s="1">
        <f t="shared" si="10"/>
        <v>0</v>
      </c>
      <c r="AT210" s="1"/>
      <c r="AU210" s="5"/>
      <c r="AV210" s="5"/>
      <c r="AW210" s="5"/>
      <c r="AX210" s="5"/>
      <c r="AZ210" s="1"/>
      <c r="BA210" s="1"/>
      <c r="BB210" s="1"/>
      <c r="BC210" s="1"/>
    </row>
    <row r="211" spans="1:55" ht="30" hidden="1" customHeight="1" thickBot="1" x14ac:dyDescent="0.45">
      <c r="A211" s="11"/>
      <c r="B211" s="12"/>
      <c r="C211" s="580"/>
      <c r="D211" s="584"/>
      <c r="E211" s="584"/>
      <c r="F211" s="584"/>
      <c r="G211" s="584" t="s">
        <v>371</v>
      </c>
      <c r="H211" s="584"/>
      <c r="I211" s="584"/>
      <c r="J211" s="584"/>
      <c r="K211" s="584"/>
      <c r="L211" s="584"/>
      <c r="M211" s="584"/>
      <c r="N211" s="584"/>
      <c r="O211" s="584"/>
      <c r="P211" s="584"/>
      <c r="Q211" s="584"/>
      <c r="R211" s="584"/>
      <c r="S211" s="584"/>
      <c r="T211" s="591"/>
      <c r="U211" s="4">
        <v>0</v>
      </c>
      <c r="V211" s="2">
        <v>0</v>
      </c>
      <c r="W211" s="3">
        <v>0</v>
      </c>
      <c r="X211" s="6">
        <v>0</v>
      </c>
      <c r="Y211" s="16">
        <v>0</v>
      </c>
      <c r="Z211" s="19">
        <v>0</v>
      </c>
      <c r="AA211" s="202">
        <v>0</v>
      </c>
      <c r="AB211" s="221">
        <v>0</v>
      </c>
      <c r="AC211" s="284">
        <v>0</v>
      </c>
      <c r="AD211" s="310">
        <v>0</v>
      </c>
      <c r="AE211" s="329">
        <v>0</v>
      </c>
      <c r="AF211" s="6">
        <v>0</v>
      </c>
      <c r="AG211" s="19">
        <v>31</v>
      </c>
      <c r="AH211" s="615">
        <v>76</v>
      </c>
      <c r="AI211" s="1"/>
      <c r="AJ211" s="210">
        <f t="shared" si="11"/>
        <v>107</v>
      </c>
      <c r="AK211" s="1">
        <v>0</v>
      </c>
      <c r="AL211" s="1"/>
      <c r="AM211" s="1"/>
      <c r="AN211" s="1"/>
      <c r="AO211" s="1"/>
      <c r="AP211" s="1"/>
      <c r="AQ211" s="1">
        <f t="shared" si="10"/>
        <v>0</v>
      </c>
      <c r="AT211" s="1"/>
      <c r="AU211" s="5"/>
      <c r="AV211" s="5"/>
      <c r="AW211" s="5"/>
      <c r="AX211" s="5"/>
      <c r="AZ211" s="1"/>
      <c r="BA211" s="1"/>
      <c r="BB211" s="1"/>
      <c r="BC211" s="1"/>
    </row>
    <row r="212" spans="1:55" ht="30" hidden="1" customHeight="1" thickBot="1" x14ac:dyDescent="0.4">
      <c r="A212" s="11"/>
      <c r="B212" s="12"/>
      <c r="C212" s="154"/>
      <c r="D212" s="155"/>
      <c r="E212" s="56"/>
      <c r="F212" s="56"/>
      <c r="G212" s="155" t="s">
        <v>407</v>
      </c>
      <c r="H212" s="155"/>
      <c r="I212" s="56"/>
      <c r="J212" s="56"/>
      <c r="K212" s="155"/>
      <c r="L212" s="155"/>
      <c r="M212" s="28"/>
      <c r="N212" s="28"/>
      <c r="O212" s="28"/>
      <c r="P212" s="28"/>
      <c r="Q212" s="28"/>
      <c r="R212" s="28"/>
      <c r="S212" s="28"/>
      <c r="T212" s="30"/>
      <c r="U212" s="4">
        <v>0</v>
      </c>
      <c r="V212" s="2">
        <v>10</v>
      </c>
      <c r="W212" s="3">
        <v>63</v>
      </c>
      <c r="X212" s="6">
        <v>27</v>
      </c>
      <c r="Y212" s="16">
        <v>0</v>
      </c>
      <c r="Z212" s="19">
        <v>0</v>
      </c>
      <c r="AA212" s="202">
        <v>0</v>
      </c>
      <c r="AB212" s="221">
        <v>0</v>
      </c>
      <c r="AC212" s="284">
        <v>0</v>
      </c>
      <c r="AD212" s="310">
        <v>0</v>
      </c>
      <c r="AE212" s="329">
        <v>0</v>
      </c>
      <c r="AF212" s="6">
        <v>0</v>
      </c>
      <c r="AG212" s="19">
        <v>0</v>
      </c>
      <c r="AH212" s="615">
        <v>7</v>
      </c>
      <c r="AI212" s="1"/>
      <c r="AJ212" s="210">
        <f t="shared" si="11"/>
        <v>107</v>
      </c>
      <c r="AK212" s="1">
        <v>0</v>
      </c>
      <c r="AL212" s="1"/>
      <c r="AM212" s="1"/>
      <c r="AN212" s="1"/>
      <c r="AO212" s="1"/>
      <c r="AP212" s="1"/>
      <c r="AQ212" s="8">
        <f t="shared" si="10"/>
        <v>0</v>
      </c>
      <c r="AT212" s="1"/>
      <c r="AU212" s="5"/>
      <c r="AV212" s="5"/>
      <c r="AW212" s="5"/>
      <c r="AX212" s="5"/>
      <c r="AZ212" s="1"/>
      <c r="BA212" s="1"/>
      <c r="BB212" s="1"/>
      <c r="BC212" s="1"/>
    </row>
    <row r="213" spans="1:55" ht="30" hidden="1" customHeight="1" thickBot="1" x14ac:dyDescent="0.4">
      <c r="A213" s="11"/>
      <c r="B213" s="12"/>
      <c r="C213" s="34" t="s">
        <v>184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6"/>
      <c r="U213" s="4">
        <v>5</v>
      </c>
      <c r="V213" s="2">
        <v>0</v>
      </c>
      <c r="W213" s="3">
        <v>0</v>
      </c>
      <c r="X213" s="6">
        <v>0</v>
      </c>
      <c r="Y213" s="16">
        <v>0</v>
      </c>
      <c r="Z213" s="19">
        <v>25</v>
      </c>
      <c r="AA213" s="202">
        <v>46</v>
      </c>
      <c r="AB213" s="221">
        <v>20</v>
      </c>
      <c r="AC213" s="284">
        <v>7</v>
      </c>
      <c r="AD213" s="310">
        <v>4</v>
      </c>
      <c r="AE213" s="329">
        <v>0</v>
      </c>
      <c r="AF213" s="6">
        <v>0</v>
      </c>
      <c r="AG213" s="19">
        <v>0</v>
      </c>
      <c r="AH213" s="615">
        <v>0</v>
      </c>
      <c r="AI213" s="1"/>
      <c r="AJ213" s="210">
        <f t="shared" si="11"/>
        <v>107</v>
      </c>
      <c r="AK213" s="1">
        <v>0</v>
      </c>
      <c r="AL213" s="1"/>
      <c r="AM213" s="1"/>
      <c r="AN213" s="1"/>
      <c r="AO213" s="1"/>
      <c r="AP213" s="1"/>
      <c r="AQ213" s="1">
        <f t="shared" si="10"/>
        <v>0</v>
      </c>
      <c r="AT213" s="1"/>
      <c r="AU213" s="5"/>
      <c r="AV213" s="5"/>
      <c r="AW213" s="5"/>
      <c r="AX213" s="5"/>
      <c r="AZ213" s="1"/>
      <c r="BA213" s="1"/>
      <c r="BB213" s="1"/>
      <c r="BC213" s="1"/>
    </row>
    <row r="214" spans="1:55" ht="30" hidden="1" customHeight="1" thickBot="1" x14ac:dyDescent="0.4">
      <c r="A214" s="11"/>
      <c r="B214" s="12"/>
      <c r="C214" s="42"/>
      <c r="D214" s="43"/>
      <c r="E214" s="35"/>
      <c r="F214" s="35"/>
      <c r="G214" s="43" t="s">
        <v>154</v>
      </c>
      <c r="H214" s="43"/>
      <c r="I214" s="35"/>
      <c r="J214" s="35"/>
      <c r="K214" s="43"/>
      <c r="L214" s="43"/>
      <c r="M214" s="35"/>
      <c r="N214" s="35"/>
      <c r="O214" s="43"/>
      <c r="P214" s="43"/>
      <c r="Q214" s="35"/>
      <c r="R214" s="35"/>
      <c r="S214" s="43"/>
      <c r="T214" s="45"/>
      <c r="U214" s="4">
        <v>107</v>
      </c>
      <c r="V214" s="2">
        <v>0</v>
      </c>
      <c r="W214" s="3">
        <v>0</v>
      </c>
      <c r="X214" s="6">
        <v>0</v>
      </c>
      <c r="Y214" s="16">
        <v>0</v>
      </c>
      <c r="Z214" s="19">
        <v>0</v>
      </c>
      <c r="AA214" s="202">
        <v>0</v>
      </c>
      <c r="AB214" s="221">
        <v>0</v>
      </c>
      <c r="AC214" s="284">
        <v>0</v>
      </c>
      <c r="AD214" s="310">
        <v>0</v>
      </c>
      <c r="AE214" s="329">
        <v>0</v>
      </c>
      <c r="AF214" s="6">
        <v>0</v>
      </c>
      <c r="AG214" s="19">
        <v>0</v>
      </c>
      <c r="AH214" s="615">
        <v>0</v>
      </c>
      <c r="AI214" s="1"/>
      <c r="AJ214" s="210">
        <f t="shared" si="11"/>
        <v>107</v>
      </c>
      <c r="AK214" s="1">
        <v>0</v>
      </c>
      <c r="AL214" s="1"/>
      <c r="AM214" s="1"/>
      <c r="AN214" s="1"/>
      <c r="AO214" s="1"/>
      <c r="AP214" s="1"/>
      <c r="AQ214" s="1">
        <f t="shared" si="10"/>
        <v>0</v>
      </c>
      <c r="AT214" s="1"/>
      <c r="AU214" s="5"/>
      <c r="AV214" s="5"/>
      <c r="AW214" s="5"/>
      <c r="AX214" s="5"/>
      <c r="AZ214" s="1"/>
      <c r="BA214" s="1"/>
      <c r="BB214" s="1"/>
      <c r="BC214" s="1"/>
    </row>
    <row r="215" spans="1:55" ht="30" hidden="1" customHeight="1" thickBot="1" x14ac:dyDescent="0.4">
      <c r="A215" s="11"/>
      <c r="B215" s="12"/>
      <c r="C215" s="119"/>
      <c r="D215" s="120"/>
      <c r="E215" s="86"/>
      <c r="F215" s="86"/>
      <c r="G215" s="120" t="s">
        <v>207</v>
      </c>
      <c r="H215" s="120"/>
      <c r="I215" s="86"/>
      <c r="J215" s="86"/>
      <c r="K215" s="120"/>
      <c r="L215" s="120"/>
      <c r="M215" s="86"/>
      <c r="N215" s="86"/>
      <c r="O215" s="120"/>
      <c r="P215" s="120"/>
      <c r="Q215" s="86"/>
      <c r="R215" s="86"/>
      <c r="S215" s="120"/>
      <c r="T215" s="121"/>
      <c r="U215" s="4">
        <v>0</v>
      </c>
      <c r="V215" s="2">
        <v>0</v>
      </c>
      <c r="W215" s="3">
        <v>0</v>
      </c>
      <c r="X215" s="6">
        <v>0</v>
      </c>
      <c r="Y215" s="16">
        <v>0</v>
      </c>
      <c r="Z215" s="19">
        <v>0</v>
      </c>
      <c r="AA215" s="202">
        <v>10</v>
      </c>
      <c r="AB215" s="221">
        <v>0</v>
      </c>
      <c r="AC215" s="284">
        <v>0</v>
      </c>
      <c r="AD215" s="310">
        <v>0</v>
      </c>
      <c r="AE215" s="329">
        <v>15</v>
      </c>
      <c r="AF215" s="6">
        <v>24.5</v>
      </c>
      <c r="AG215" s="19">
        <v>42</v>
      </c>
      <c r="AH215" s="615">
        <v>15</v>
      </c>
      <c r="AI215" s="1"/>
      <c r="AJ215" s="210">
        <f t="shared" si="11"/>
        <v>106.5</v>
      </c>
      <c r="AK215" s="1">
        <v>0</v>
      </c>
      <c r="AL215" s="1"/>
      <c r="AM215" s="1"/>
      <c r="AN215" s="1"/>
      <c r="AO215" s="1"/>
      <c r="AP215" s="1"/>
      <c r="AQ215" s="1">
        <f t="shared" si="10"/>
        <v>0</v>
      </c>
      <c r="AT215" s="1"/>
      <c r="AU215" s="5"/>
      <c r="AV215" s="5"/>
      <c r="AW215" s="5"/>
      <c r="AX215" s="5"/>
      <c r="AZ215" s="1"/>
      <c r="BA215" s="1"/>
      <c r="BB215" s="1"/>
      <c r="BC215" s="1"/>
    </row>
    <row r="216" spans="1:55" ht="30" hidden="1" customHeight="1" thickBot="1" x14ac:dyDescent="0.4">
      <c r="A216" s="11"/>
      <c r="B216" s="12"/>
      <c r="C216" s="77"/>
      <c r="D216" s="78"/>
      <c r="E216" s="78"/>
      <c r="F216" s="78"/>
      <c r="G216" s="78"/>
      <c r="H216" s="78"/>
      <c r="I216" s="78" t="s">
        <v>52</v>
      </c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9"/>
      <c r="U216" s="18">
        <v>5</v>
      </c>
      <c r="V216" s="2">
        <v>0</v>
      </c>
      <c r="W216" s="3">
        <v>22</v>
      </c>
      <c r="X216" s="6">
        <v>20</v>
      </c>
      <c r="Y216" s="16">
        <v>46</v>
      </c>
      <c r="Z216" s="19">
        <v>13</v>
      </c>
      <c r="AA216" s="202">
        <v>0</v>
      </c>
      <c r="AB216" s="221">
        <v>0</v>
      </c>
      <c r="AC216" s="284">
        <v>0</v>
      </c>
      <c r="AD216" s="310">
        <v>0</v>
      </c>
      <c r="AE216" s="329">
        <v>0</v>
      </c>
      <c r="AF216" s="6">
        <v>0</v>
      </c>
      <c r="AG216" s="19">
        <v>0</v>
      </c>
      <c r="AH216" s="615">
        <v>0</v>
      </c>
      <c r="AI216" s="1"/>
      <c r="AJ216" s="210">
        <f t="shared" si="11"/>
        <v>106</v>
      </c>
      <c r="AK216" s="1">
        <v>0</v>
      </c>
      <c r="AL216" s="1"/>
      <c r="AM216" s="1"/>
      <c r="AN216" s="1"/>
      <c r="AO216" s="1"/>
      <c r="AP216" s="1"/>
      <c r="AQ216" s="1">
        <f t="shared" si="10"/>
        <v>0</v>
      </c>
      <c r="AT216" s="1"/>
      <c r="AU216" s="5"/>
      <c r="AV216" s="5"/>
      <c r="AW216" s="5"/>
      <c r="AX216" s="5"/>
      <c r="AZ216" s="1"/>
      <c r="BA216" s="1"/>
      <c r="BB216" s="1"/>
      <c r="BC216" s="1"/>
    </row>
    <row r="217" spans="1:55" ht="30" hidden="1" customHeight="1" thickBot="1" x14ac:dyDescent="0.4">
      <c r="A217" s="11"/>
      <c r="B217" s="12"/>
      <c r="C217" s="204"/>
      <c r="D217" s="205"/>
      <c r="E217" s="205"/>
      <c r="F217" s="205"/>
      <c r="G217" s="205" t="s">
        <v>218</v>
      </c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6"/>
      <c r="U217" s="4">
        <v>12</v>
      </c>
      <c r="V217" s="2">
        <v>16</v>
      </c>
      <c r="W217" s="3">
        <v>40</v>
      </c>
      <c r="X217" s="6">
        <v>22</v>
      </c>
      <c r="Y217" s="16">
        <v>9</v>
      </c>
      <c r="Z217" s="19">
        <v>5</v>
      </c>
      <c r="AA217" s="202">
        <v>0</v>
      </c>
      <c r="AB217" s="221">
        <v>0</v>
      </c>
      <c r="AC217" s="284">
        <v>0</v>
      </c>
      <c r="AD217" s="310">
        <v>0</v>
      </c>
      <c r="AE217" s="329">
        <v>0</v>
      </c>
      <c r="AF217" s="6">
        <v>0</v>
      </c>
      <c r="AG217" s="19">
        <v>0</v>
      </c>
      <c r="AH217" s="615">
        <v>0</v>
      </c>
      <c r="AI217" s="1"/>
      <c r="AJ217" s="210">
        <f t="shared" si="11"/>
        <v>104</v>
      </c>
      <c r="AK217" s="1">
        <v>0</v>
      </c>
      <c r="AL217" s="1"/>
      <c r="AM217" s="1"/>
      <c r="AN217" s="1"/>
      <c r="AO217" s="1"/>
      <c r="AP217" s="1"/>
      <c r="AQ217" s="1">
        <f t="shared" si="10"/>
        <v>0</v>
      </c>
      <c r="AT217" s="1"/>
      <c r="AU217" s="5"/>
      <c r="AV217" s="5"/>
      <c r="AW217" s="5"/>
      <c r="AX217" s="5"/>
      <c r="AZ217" s="1"/>
      <c r="BA217" s="1"/>
      <c r="BB217" s="1"/>
      <c r="BC217" s="1"/>
    </row>
    <row r="218" spans="1:55" ht="30" hidden="1" customHeight="1" thickBot="1" x14ac:dyDescent="0.4">
      <c r="A218" s="11"/>
      <c r="B218" s="12"/>
      <c r="C218" s="77"/>
      <c r="D218" s="78" t="s">
        <v>379</v>
      </c>
      <c r="E218" s="78"/>
      <c r="F218" s="46"/>
      <c r="G218" s="46"/>
      <c r="H218" s="46"/>
      <c r="I218" s="78"/>
      <c r="J218" s="78"/>
      <c r="K218" s="78"/>
      <c r="L218" s="46"/>
      <c r="M218" s="46"/>
      <c r="N218" s="46"/>
      <c r="O218" s="78"/>
      <c r="P218" s="78"/>
      <c r="Q218" s="78"/>
      <c r="R218" s="46"/>
      <c r="S218" s="46"/>
      <c r="T218" s="47"/>
      <c r="U218" s="4">
        <v>0</v>
      </c>
      <c r="V218" s="2">
        <v>0</v>
      </c>
      <c r="W218" s="3">
        <v>0</v>
      </c>
      <c r="X218" s="6">
        <v>0</v>
      </c>
      <c r="Y218" s="16">
        <v>0</v>
      </c>
      <c r="Z218" s="19">
        <v>0</v>
      </c>
      <c r="AA218" s="202">
        <v>0</v>
      </c>
      <c r="AB218" s="221">
        <v>0</v>
      </c>
      <c r="AC218" s="284">
        <v>0</v>
      </c>
      <c r="AD218" s="310">
        <v>0</v>
      </c>
      <c r="AE218" s="329">
        <v>15</v>
      </c>
      <c r="AF218" s="6">
        <v>4.5</v>
      </c>
      <c r="AG218" s="19">
        <v>16</v>
      </c>
      <c r="AH218" s="615">
        <v>66</v>
      </c>
      <c r="AI218" s="1"/>
      <c r="AJ218" s="210">
        <f t="shared" si="11"/>
        <v>101.5</v>
      </c>
      <c r="AK218" s="1">
        <v>0</v>
      </c>
      <c r="AL218" s="1"/>
      <c r="AM218" s="1"/>
      <c r="AN218" s="1"/>
      <c r="AO218" s="1"/>
      <c r="AP218" s="1"/>
      <c r="AQ218" s="1">
        <f t="shared" si="10"/>
        <v>0</v>
      </c>
      <c r="AT218" s="1"/>
      <c r="AU218" s="5"/>
      <c r="AV218" s="5"/>
      <c r="AW218" s="5"/>
      <c r="AX218" s="5"/>
      <c r="AZ218" s="1"/>
      <c r="BA218" s="1"/>
      <c r="BB218" s="1"/>
      <c r="BC218" s="1"/>
    </row>
    <row r="219" spans="1:55" ht="30" hidden="1" customHeight="1" thickBot="1" x14ac:dyDescent="0.4">
      <c r="A219" s="11"/>
      <c r="B219" s="12"/>
      <c r="C219" s="42"/>
      <c r="D219" s="43"/>
      <c r="E219" s="82"/>
      <c r="F219" s="82"/>
      <c r="G219" s="43" t="s">
        <v>360</v>
      </c>
      <c r="H219" s="43"/>
      <c r="I219" s="82"/>
      <c r="J219" s="82"/>
      <c r="K219" s="43"/>
      <c r="L219" s="43"/>
      <c r="M219" s="82"/>
      <c r="N219" s="82"/>
      <c r="O219" s="43"/>
      <c r="P219" s="43"/>
      <c r="Q219" s="82"/>
      <c r="R219" s="82"/>
      <c r="S219" s="43"/>
      <c r="T219" s="45"/>
      <c r="U219" s="4">
        <v>0</v>
      </c>
      <c r="V219" s="2">
        <v>0</v>
      </c>
      <c r="W219" s="3">
        <v>0</v>
      </c>
      <c r="X219" s="6">
        <v>0</v>
      </c>
      <c r="Y219" s="17">
        <v>0</v>
      </c>
      <c r="Z219" s="19">
        <v>0</v>
      </c>
      <c r="AA219" s="202">
        <v>0</v>
      </c>
      <c r="AB219" s="221">
        <v>0</v>
      </c>
      <c r="AC219" s="284">
        <v>0</v>
      </c>
      <c r="AD219" s="310">
        <v>23</v>
      </c>
      <c r="AE219" s="329">
        <v>16</v>
      </c>
      <c r="AF219" s="6">
        <v>0</v>
      </c>
      <c r="AG219" s="19">
        <v>3</v>
      </c>
      <c r="AH219" s="615">
        <v>58</v>
      </c>
      <c r="AI219" s="1"/>
      <c r="AJ219" s="210">
        <f t="shared" si="11"/>
        <v>100</v>
      </c>
      <c r="AK219" s="1">
        <v>0</v>
      </c>
      <c r="AL219" s="1"/>
      <c r="AM219" s="1"/>
      <c r="AN219" s="1"/>
      <c r="AO219" s="1"/>
      <c r="AP219" s="1"/>
      <c r="AQ219" s="1">
        <f t="shared" si="10"/>
        <v>0</v>
      </c>
      <c r="AT219" s="1"/>
      <c r="AU219" s="5"/>
      <c r="AV219" s="5"/>
      <c r="AW219" s="5"/>
      <c r="AX219" s="5"/>
      <c r="AZ219" s="1"/>
      <c r="BA219" s="1"/>
      <c r="BB219" s="1"/>
      <c r="BC219" s="1"/>
    </row>
    <row r="220" spans="1:55" ht="30" hidden="1" customHeight="1" thickBot="1" x14ac:dyDescent="0.4">
      <c r="A220" s="11"/>
      <c r="B220" s="12"/>
      <c r="C220" s="60"/>
      <c r="D220" s="61"/>
      <c r="E220" s="78"/>
      <c r="F220" s="78" t="s">
        <v>175</v>
      </c>
      <c r="G220" s="61"/>
      <c r="H220" s="61"/>
      <c r="I220" s="78"/>
      <c r="J220" s="78"/>
      <c r="K220" s="61"/>
      <c r="L220" s="61"/>
      <c r="M220" s="78"/>
      <c r="N220" s="78"/>
      <c r="O220" s="61"/>
      <c r="P220" s="61"/>
      <c r="Q220" s="78"/>
      <c r="R220" s="78"/>
      <c r="S220" s="61"/>
      <c r="T220" s="62"/>
      <c r="U220" s="4">
        <v>0</v>
      </c>
      <c r="V220" s="2">
        <v>0</v>
      </c>
      <c r="W220" s="3">
        <v>0</v>
      </c>
      <c r="X220" s="6">
        <v>20</v>
      </c>
      <c r="Y220" s="16">
        <v>17</v>
      </c>
      <c r="Z220" s="19">
        <v>8</v>
      </c>
      <c r="AA220" s="202">
        <v>0</v>
      </c>
      <c r="AB220" s="221">
        <v>0</v>
      </c>
      <c r="AC220" s="284">
        <v>0</v>
      </c>
      <c r="AD220" s="310">
        <v>3</v>
      </c>
      <c r="AE220" s="329">
        <v>0</v>
      </c>
      <c r="AF220" s="6">
        <v>14</v>
      </c>
      <c r="AG220" s="19">
        <v>17</v>
      </c>
      <c r="AH220" s="615">
        <v>20</v>
      </c>
      <c r="AI220" s="1"/>
      <c r="AJ220" s="210">
        <f t="shared" si="11"/>
        <v>99</v>
      </c>
      <c r="AK220" s="1">
        <v>0</v>
      </c>
      <c r="AL220" s="1"/>
      <c r="AM220" s="1"/>
      <c r="AN220" s="1"/>
      <c r="AO220" s="1"/>
      <c r="AP220" s="1"/>
      <c r="AQ220" s="1">
        <f t="shared" si="10"/>
        <v>0</v>
      </c>
      <c r="AT220" s="1"/>
      <c r="AU220" s="5"/>
      <c r="AV220" s="5"/>
      <c r="AW220" s="5"/>
      <c r="AX220" s="5"/>
      <c r="AZ220" s="1"/>
      <c r="BA220" s="1"/>
      <c r="BB220" s="1"/>
      <c r="BC220" s="1"/>
    </row>
    <row r="221" spans="1:55" ht="30" hidden="1" customHeight="1" thickBot="1" x14ac:dyDescent="0.4">
      <c r="A221" s="11"/>
      <c r="B221" s="12"/>
      <c r="C221" s="331" t="s">
        <v>238</v>
      </c>
      <c r="D221" s="332"/>
      <c r="E221" s="332"/>
      <c r="F221" s="332"/>
      <c r="G221" s="332"/>
      <c r="H221" s="332"/>
      <c r="I221" s="332"/>
      <c r="J221" s="332"/>
      <c r="K221" s="332"/>
      <c r="L221" s="332"/>
      <c r="M221" s="332"/>
      <c r="N221" s="332"/>
      <c r="O221" s="332"/>
      <c r="P221" s="332"/>
      <c r="Q221" s="332"/>
      <c r="R221" s="332"/>
      <c r="S221" s="332"/>
      <c r="T221" s="333"/>
      <c r="U221" s="4">
        <v>0</v>
      </c>
      <c r="V221" s="2">
        <v>0</v>
      </c>
      <c r="W221" s="3">
        <v>0</v>
      </c>
      <c r="X221" s="6">
        <v>0</v>
      </c>
      <c r="Y221" s="16">
        <v>0</v>
      </c>
      <c r="Z221" s="19">
        <v>0</v>
      </c>
      <c r="AA221" s="202">
        <v>15</v>
      </c>
      <c r="AB221" s="221">
        <v>6</v>
      </c>
      <c r="AC221" s="284">
        <v>6</v>
      </c>
      <c r="AD221" s="310">
        <v>39</v>
      </c>
      <c r="AE221" s="329">
        <v>33</v>
      </c>
      <c r="AF221" s="6">
        <v>0</v>
      </c>
      <c r="AG221" s="19">
        <v>0</v>
      </c>
      <c r="AH221" s="615">
        <v>0</v>
      </c>
      <c r="AI221" s="1"/>
      <c r="AJ221" s="210">
        <f t="shared" si="11"/>
        <v>99</v>
      </c>
      <c r="AK221" s="1">
        <v>0</v>
      </c>
      <c r="AL221" s="1"/>
      <c r="AM221" s="1"/>
      <c r="AN221" s="1"/>
      <c r="AO221" s="1"/>
      <c r="AP221" s="1"/>
      <c r="AQ221" s="1">
        <f t="shared" si="10"/>
        <v>0</v>
      </c>
      <c r="AT221" s="1"/>
      <c r="AU221" s="5"/>
      <c r="AV221" s="5"/>
      <c r="AW221" s="5"/>
      <c r="AX221" s="5"/>
      <c r="AZ221" s="1"/>
      <c r="BA221" s="1"/>
      <c r="BB221" s="1"/>
      <c r="BC221" s="1"/>
    </row>
    <row r="222" spans="1:55" ht="30" hidden="1" customHeight="1" thickBot="1" x14ac:dyDescent="0.4">
      <c r="A222" s="11"/>
      <c r="B222" s="12"/>
      <c r="C222" s="156"/>
      <c r="D222" s="68"/>
      <c r="E222" s="68"/>
      <c r="F222" s="68"/>
      <c r="G222" s="68"/>
      <c r="H222" s="68" t="s">
        <v>34</v>
      </c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157"/>
      <c r="U222" s="4">
        <v>0</v>
      </c>
      <c r="V222" s="2">
        <v>43</v>
      </c>
      <c r="W222" s="3">
        <v>55</v>
      </c>
      <c r="X222" s="6">
        <v>0</v>
      </c>
      <c r="Y222" s="16">
        <v>0</v>
      </c>
      <c r="Z222" s="19">
        <v>0</v>
      </c>
      <c r="AA222" s="202">
        <v>0</v>
      </c>
      <c r="AB222" s="221">
        <v>0</v>
      </c>
      <c r="AC222" s="284">
        <v>0</v>
      </c>
      <c r="AD222" s="310">
        <v>0</v>
      </c>
      <c r="AE222" s="329">
        <v>0</v>
      </c>
      <c r="AF222" s="6">
        <v>0</v>
      </c>
      <c r="AG222" s="19">
        <v>0</v>
      </c>
      <c r="AH222" s="615">
        <v>0</v>
      </c>
      <c r="AI222" s="1"/>
      <c r="AJ222" s="210">
        <f t="shared" si="11"/>
        <v>98</v>
      </c>
      <c r="AK222" s="1">
        <v>0</v>
      </c>
      <c r="AL222" s="1"/>
      <c r="AM222" s="1"/>
      <c r="AN222" s="1"/>
      <c r="AO222" s="1"/>
      <c r="AP222" s="1"/>
      <c r="AQ222" s="1">
        <f t="shared" si="10"/>
        <v>0</v>
      </c>
      <c r="AT222" s="1"/>
      <c r="AU222" s="5"/>
      <c r="AV222" s="5"/>
      <c r="AW222" s="5"/>
      <c r="AX222" s="5"/>
      <c r="AZ222" s="1"/>
      <c r="BA222" s="1"/>
      <c r="BB222" s="1"/>
      <c r="BC222" s="1"/>
    </row>
    <row r="223" spans="1:55" ht="30" hidden="1" customHeight="1" thickBot="1" x14ac:dyDescent="0.4">
      <c r="A223" s="11"/>
      <c r="B223" s="12"/>
      <c r="C223" s="430"/>
      <c r="D223" s="431"/>
      <c r="E223" s="71"/>
      <c r="F223" s="71" t="s">
        <v>129</v>
      </c>
      <c r="G223" s="431"/>
      <c r="H223" s="431"/>
      <c r="I223" s="71"/>
      <c r="J223" s="71"/>
      <c r="K223" s="431"/>
      <c r="L223" s="431"/>
      <c r="M223" s="71"/>
      <c r="N223" s="71"/>
      <c r="O223" s="431"/>
      <c r="P223" s="431"/>
      <c r="Q223" s="71"/>
      <c r="R223" s="71"/>
      <c r="S223" s="431"/>
      <c r="T223" s="169"/>
      <c r="U223" s="4">
        <v>0</v>
      </c>
      <c r="V223" s="2">
        <v>0</v>
      </c>
      <c r="W223" s="3">
        <v>0</v>
      </c>
      <c r="X223" s="6">
        <v>0</v>
      </c>
      <c r="Y223" s="16">
        <v>30</v>
      </c>
      <c r="Z223" s="19">
        <v>0</v>
      </c>
      <c r="AA223" s="202">
        <v>0</v>
      </c>
      <c r="AB223" s="221">
        <v>0</v>
      </c>
      <c r="AC223" s="284">
        <v>0</v>
      </c>
      <c r="AD223" s="310">
        <v>0</v>
      </c>
      <c r="AE223" s="329">
        <v>0</v>
      </c>
      <c r="AF223" s="6">
        <v>0</v>
      </c>
      <c r="AG223" s="19">
        <v>58</v>
      </c>
      <c r="AH223" s="615">
        <v>7</v>
      </c>
      <c r="AI223" s="1"/>
      <c r="AJ223" s="210">
        <f t="shared" si="11"/>
        <v>95</v>
      </c>
      <c r="AK223" s="1">
        <v>0</v>
      </c>
      <c r="AL223" s="1"/>
      <c r="AM223" s="1"/>
      <c r="AN223" s="1"/>
      <c r="AO223" s="1"/>
      <c r="AP223" s="1"/>
      <c r="AQ223" s="1">
        <f t="shared" si="10"/>
        <v>0</v>
      </c>
      <c r="AT223" s="1"/>
      <c r="AU223" s="5"/>
      <c r="AV223" s="5"/>
      <c r="AW223" s="5"/>
      <c r="AX223" s="5"/>
      <c r="AZ223" s="1"/>
      <c r="BA223" s="1"/>
      <c r="BB223" s="1"/>
      <c r="BC223" s="1"/>
    </row>
    <row r="224" spans="1:55" ht="30" hidden="1" customHeight="1" thickBot="1" x14ac:dyDescent="0.4">
      <c r="A224" s="11"/>
      <c r="B224" s="12"/>
      <c r="C224" s="630"/>
      <c r="D224" s="297"/>
      <c r="E224" s="297"/>
      <c r="F224" s="297" t="s">
        <v>355</v>
      </c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661"/>
      <c r="U224" s="4">
        <v>0</v>
      </c>
      <c r="V224" s="2">
        <v>0</v>
      </c>
      <c r="W224" s="3">
        <v>0</v>
      </c>
      <c r="X224" s="6">
        <v>0</v>
      </c>
      <c r="Y224" s="16">
        <v>0</v>
      </c>
      <c r="Z224" s="19">
        <v>0</v>
      </c>
      <c r="AA224" s="202">
        <v>0</v>
      </c>
      <c r="AB224" s="221">
        <v>0</v>
      </c>
      <c r="AC224" s="284">
        <v>0</v>
      </c>
      <c r="AD224" s="310">
        <v>0</v>
      </c>
      <c r="AE224" s="329">
        <v>0</v>
      </c>
      <c r="AF224" s="6">
        <v>0</v>
      </c>
      <c r="AG224" s="19">
        <v>40</v>
      </c>
      <c r="AH224" s="615">
        <v>54</v>
      </c>
      <c r="AI224" s="1"/>
      <c r="AJ224" s="210">
        <f t="shared" si="11"/>
        <v>94</v>
      </c>
      <c r="AK224" s="1">
        <v>0</v>
      </c>
      <c r="AL224" s="1"/>
      <c r="AM224" s="1"/>
      <c r="AN224" s="1"/>
      <c r="AO224" s="1"/>
      <c r="AP224" s="1"/>
      <c r="AQ224" s="1">
        <f t="shared" si="10"/>
        <v>0</v>
      </c>
      <c r="AT224" s="1"/>
      <c r="AU224" s="5"/>
      <c r="AV224" s="5"/>
      <c r="AW224" s="5"/>
      <c r="AX224" s="5"/>
      <c r="AZ224" s="1"/>
      <c r="BA224" s="1"/>
      <c r="BB224" s="1"/>
      <c r="BC224" s="1"/>
    </row>
    <row r="225" spans="1:55" ht="30" hidden="1" customHeight="1" thickBot="1" x14ac:dyDescent="0.4">
      <c r="A225" s="11"/>
      <c r="B225" s="12"/>
      <c r="C225" s="158"/>
      <c r="D225" s="82"/>
      <c r="E225" s="82"/>
      <c r="F225" s="82"/>
      <c r="G225" s="82" t="s">
        <v>22</v>
      </c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3"/>
      <c r="U225" s="4">
        <v>36</v>
      </c>
      <c r="V225" s="2">
        <v>31</v>
      </c>
      <c r="W225" s="3">
        <v>23</v>
      </c>
      <c r="X225" s="6">
        <v>0</v>
      </c>
      <c r="Y225" s="16">
        <v>0</v>
      </c>
      <c r="Z225" s="19">
        <v>0</v>
      </c>
      <c r="AA225" s="202">
        <v>0</v>
      </c>
      <c r="AB225" s="221">
        <v>0</v>
      </c>
      <c r="AC225" s="284">
        <v>0</v>
      </c>
      <c r="AD225" s="310">
        <v>0</v>
      </c>
      <c r="AE225" s="329">
        <v>0</v>
      </c>
      <c r="AF225" s="6">
        <v>0</v>
      </c>
      <c r="AG225" s="19">
        <v>0</v>
      </c>
      <c r="AH225" s="615">
        <v>0</v>
      </c>
      <c r="AI225" s="1"/>
      <c r="AJ225" s="210">
        <f t="shared" si="11"/>
        <v>90</v>
      </c>
      <c r="AK225" s="1">
        <v>0</v>
      </c>
      <c r="AL225" s="1"/>
      <c r="AM225" s="1"/>
      <c r="AN225" s="1"/>
      <c r="AO225" s="8"/>
      <c r="AP225" s="8"/>
      <c r="AQ225" s="1">
        <f t="shared" si="10"/>
        <v>0</v>
      </c>
      <c r="AT225" s="1"/>
      <c r="AU225" s="5"/>
      <c r="AV225" s="5"/>
      <c r="AW225" s="5"/>
      <c r="AX225" s="5"/>
      <c r="AZ225" s="1"/>
      <c r="BA225" s="1"/>
      <c r="BB225" s="1"/>
      <c r="BC225" s="1"/>
    </row>
    <row r="226" spans="1:55" ht="30" hidden="1" customHeight="1" thickBot="1" x14ac:dyDescent="0.4">
      <c r="A226" s="11"/>
      <c r="B226" s="12"/>
      <c r="C226" s="48" t="s">
        <v>57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50"/>
      <c r="U226" s="4">
        <v>0</v>
      </c>
      <c r="V226" s="2">
        <v>10</v>
      </c>
      <c r="W226" s="3">
        <v>5</v>
      </c>
      <c r="X226" s="6">
        <v>0</v>
      </c>
      <c r="Y226" s="17">
        <v>15</v>
      </c>
      <c r="Z226" s="19">
        <v>61</v>
      </c>
      <c r="AA226" s="202">
        <v>-4</v>
      </c>
      <c r="AB226" s="221">
        <v>0</v>
      </c>
      <c r="AC226" s="284">
        <v>0</v>
      </c>
      <c r="AD226" s="310">
        <v>0</v>
      </c>
      <c r="AE226" s="329">
        <v>0</v>
      </c>
      <c r="AF226" s="6">
        <v>0</v>
      </c>
      <c r="AG226" s="19">
        <v>0</v>
      </c>
      <c r="AH226" s="615">
        <v>0</v>
      </c>
      <c r="AI226" s="1"/>
      <c r="AJ226" s="210">
        <f t="shared" si="11"/>
        <v>87</v>
      </c>
      <c r="AK226" s="1">
        <v>0</v>
      </c>
      <c r="AL226" s="1"/>
      <c r="AM226" s="1"/>
      <c r="AN226" s="1"/>
      <c r="AO226" s="1"/>
      <c r="AP226" s="1"/>
      <c r="AQ226" s="1">
        <f t="shared" si="10"/>
        <v>0</v>
      </c>
      <c r="AT226" s="1"/>
      <c r="AU226" s="5"/>
      <c r="AV226" s="5"/>
      <c r="AW226" s="5"/>
      <c r="AX226" s="5"/>
      <c r="AZ226" s="1"/>
      <c r="BA226" s="1"/>
      <c r="BB226" s="1"/>
      <c r="BC226" s="1"/>
    </row>
    <row r="227" spans="1:55" ht="30" hidden="1" customHeight="1" thickBot="1" x14ac:dyDescent="0.4">
      <c r="A227" s="10"/>
      <c r="B227" s="12"/>
      <c r="C227" s="106" t="s">
        <v>60</v>
      </c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8"/>
      <c r="U227" s="4">
        <v>0</v>
      </c>
      <c r="V227" s="2">
        <v>10</v>
      </c>
      <c r="W227" s="3">
        <v>58</v>
      </c>
      <c r="X227" s="6">
        <v>13</v>
      </c>
      <c r="Y227" s="16">
        <v>0</v>
      </c>
      <c r="Z227" s="19">
        <v>0</v>
      </c>
      <c r="AA227" s="202">
        <v>0</v>
      </c>
      <c r="AB227" s="221">
        <v>0</v>
      </c>
      <c r="AC227" s="284">
        <v>0</v>
      </c>
      <c r="AD227" s="310">
        <v>0</v>
      </c>
      <c r="AE227" s="329">
        <v>0</v>
      </c>
      <c r="AF227" s="6">
        <v>0</v>
      </c>
      <c r="AG227" s="19">
        <v>0</v>
      </c>
      <c r="AH227" s="615">
        <v>0</v>
      </c>
      <c r="AI227" s="1"/>
      <c r="AJ227" s="210">
        <f t="shared" si="11"/>
        <v>81</v>
      </c>
      <c r="AK227" s="1">
        <v>0</v>
      </c>
      <c r="AL227" s="1"/>
      <c r="AM227" s="1"/>
      <c r="AN227" s="1"/>
      <c r="AO227" s="1"/>
      <c r="AP227" s="1"/>
      <c r="AQ227" s="1">
        <f t="shared" si="10"/>
        <v>0</v>
      </c>
      <c r="AT227" s="1"/>
      <c r="AU227" s="5"/>
      <c r="AV227" s="5"/>
      <c r="AW227" s="5"/>
      <c r="AX227" s="5"/>
      <c r="AZ227" s="1"/>
      <c r="BA227" s="1"/>
      <c r="BB227" s="1"/>
      <c r="BC227" s="1"/>
    </row>
    <row r="228" spans="1:55" ht="30" hidden="1" customHeight="1" thickBot="1" x14ac:dyDescent="0.4">
      <c r="A228" s="11"/>
      <c r="B228" s="10"/>
      <c r="C228" s="129"/>
      <c r="D228" s="130"/>
      <c r="E228" s="130" t="s">
        <v>32</v>
      </c>
      <c r="F228" s="130"/>
      <c r="G228" s="130"/>
      <c r="H228" s="130"/>
      <c r="I228" s="130"/>
      <c r="J228" s="130"/>
      <c r="K228" s="130"/>
      <c r="L228" s="69"/>
      <c r="M228" s="69"/>
      <c r="N228" s="69"/>
      <c r="O228" s="69"/>
      <c r="P228" s="69"/>
      <c r="Q228" s="69"/>
      <c r="R228" s="69"/>
      <c r="S228" s="69"/>
      <c r="T228" s="81"/>
      <c r="U228" s="4">
        <v>5</v>
      </c>
      <c r="V228" s="2">
        <v>44</v>
      </c>
      <c r="W228" s="3">
        <v>32</v>
      </c>
      <c r="X228" s="6">
        <v>0</v>
      </c>
      <c r="Y228" s="16">
        <v>0</v>
      </c>
      <c r="Z228" s="19">
        <v>0</v>
      </c>
      <c r="AA228" s="202">
        <v>0</v>
      </c>
      <c r="AB228" s="221">
        <v>0</v>
      </c>
      <c r="AC228" s="284">
        <v>0</v>
      </c>
      <c r="AD228" s="310">
        <v>0</v>
      </c>
      <c r="AE228" s="329">
        <v>0</v>
      </c>
      <c r="AF228" s="6">
        <v>0</v>
      </c>
      <c r="AG228" s="19">
        <v>0</v>
      </c>
      <c r="AH228" s="615">
        <v>0</v>
      </c>
      <c r="AI228" s="1"/>
      <c r="AJ228" s="210">
        <f t="shared" si="11"/>
        <v>81</v>
      </c>
      <c r="AK228" s="1">
        <v>0</v>
      </c>
      <c r="AL228" s="1"/>
      <c r="AM228" s="1"/>
      <c r="AN228" s="1"/>
      <c r="AO228" s="1"/>
      <c r="AP228" s="1"/>
      <c r="AQ228" s="1">
        <f t="shared" si="10"/>
        <v>0</v>
      </c>
      <c r="AT228" s="1"/>
      <c r="AU228" s="5"/>
      <c r="AV228" s="5"/>
      <c r="AW228" s="5"/>
      <c r="AX228" s="5"/>
      <c r="AZ228" s="1"/>
      <c r="BA228" s="1"/>
      <c r="BB228" s="1"/>
      <c r="BC228" s="1"/>
    </row>
    <row r="229" spans="1:55" ht="30" hidden="1" customHeight="1" thickBot="1" x14ac:dyDescent="0.4">
      <c r="A229" s="11"/>
      <c r="B229" s="12"/>
      <c r="C229" s="394"/>
      <c r="D229" s="126"/>
      <c r="E229" s="117"/>
      <c r="F229" s="117" t="s">
        <v>388</v>
      </c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26"/>
      <c r="T229" s="395"/>
      <c r="U229" s="4">
        <v>0</v>
      </c>
      <c r="V229" s="2">
        <v>0</v>
      </c>
      <c r="W229" s="3">
        <v>0</v>
      </c>
      <c r="X229" s="6">
        <v>0</v>
      </c>
      <c r="Y229" s="16">
        <v>0</v>
      </c>
      <c r="Z229" s="19">
        <v>0</v>
      </c>
      <c r="AA229" s="202">
        <v>0</v>
      </c>
      <c r="AB229" s="221">
        <v>0</v>
      </c>
      <c r="AC229" s="284">
        <v>0</v>
      </c>
      <c r="AD229" s="310">
        <v>0</v>
      </c>
      <c r="AE229" s="329">
        <v>0</v>
      </c>
      <c r="AF229" s="6">
        <v>0</v>
      </c>
      <c r="AG229" s="19">
        <v>0</v>
      </c>
      <c r="AH229" s="615">
        <v>75</v>
      </c>
      <c r="AI229" s="1"/>
      <c r="AJ229" s="210">
        <f t="shared" si="11"/>
        <v>75</v>
      </c>
      <c r="AK229" s="1">
        <v>0</v>
      </c>
      <c r="AL229" s="1"/>
      <c r="AM229" s="1"/>
      <c r="AN229" s="1"/>
      <c r="AO229" s="1"/>
      <c r="AP229" s="1"/>
      <c r="AQ229" s="1">
        <f t="shared" si="10"/>
        <v>0</v>
      </c>
      <c r="AT229" s="1"/>
      <c r="AU229" s="5"/>
      <c r="AV229" s="5"/>
      <c r="AW229" s="5"/>
      <c r="AX229" s="5"/>
      <c r="AZ229" s="1"/>
      <c r="BA229" s="1"/>
      <c r="BB229" s="1"/>
      <c r="BC229" s="1"/>
    </row>
    <row r="230" spans="1:55" ht="30" hidden="1" customHeight="1" thickBot="1" x14ac:dyDescent="0.45">
      <c r="A230" s="11"/>
      <c r="B230" s="12"/>
      <c r="C230" s="524"/>
      <c r="D230" s="528"/>
      <c r="E230" s="531"/>
      <c r="F230" s="528"/>
      <c r="G230" s="531"/>
      <c r="H230" s="528"/>
      <c r="I230" s="528" t="s">
        <v>331</v>
      </c>
      <c r="J230" s="528"/>
      <c r="K230" s="528"/>
      <c r="L230" s="528"/>
      <c r="M230" s="528"/>
      <c r="N230" s="528"/>
      <c r="O230" s="528"/>
      <c r="P230" s="531"/>
      <c r="Q230" s="528"/>
      <c r="R230" s="531"/>
      <c r="S230" s="528"/>
      <c r="T230" s="535"/>
      <c r="U230" s="4">
        <v>0</v>
      </c>
      <c r="V230" s="2">
        <v>0</v>
      </c>
      <c r="W230" s="3">
        <v>0</v>
      </c>
      <c r="X230" s="6">
        <v>0</v>
      </c>
      <c r="Y230" s="16">
        <v>0</v>
      </c>
      <c r="Z230" s="19">
        <v>0</v>
      </c>
      <c r="AA230" s="202">
        <v>0</v>
      </c>
      <c r="AB230" s="221">
        <v>0</v>
      </c>
      <c r="AC230" s="284">
        <v>0</v>
      </c>
      <c r="AD230" s="310">
        <v>0</v>
      </c>
      <c r="AE230" s="329">
        <v>0</v>
      </c>
      <c r="AF230" s="6">
        <v>4.5</v>
      </c>
      <c r="AG230" s="19">
        <v>0</v>
      </c>
      <c r="AH230" s="615">
        <v>69</v>
      </c>
      <c r="AI230" s="1"/>
      <c r="AJ230" s="210">
        <f t="shared" si="11"/>
        <v>73.5</v>
      </c>
      <c r="AK230" s="1">
        <v>0</v>
      </c>
      <c r="AL230" s="1"/>
      <c r="AM230" s="1"/>
      <c r="AN230" s="1"/>
      <c r="AO230" s="1"/>
      <c r="AP230" s="1"/>
      <c r="AQ230" s="1">
        <f t="shared" si="10"/>
        <v>0</v>
      </c>
      <c r="AT230" s="1"/>
      <c r="AU230" s="5"/>
      <c r="AV230" s="5"/>
      <c r="AW230" s="5"/>
      <c r="AX230" s="5"/>
      <c r="AZ230" s="1"/>
      <c r="BA230" s="1"/>
      <c r="BB230" s="1"/>
      <c r="BC230" s="1"/>
    </row>
    <row r="231" spans="1:55" ht="30" hidden="1" customHeight="1" thickBot="1" x14ac:dyDescent="0.4">
      <c r="A231" s="11"/>
      <c r="B231" s="12"/>
      <c r="C231" s="123"/>
      <c r="D231" s="125"/>
      <c r="E231" s="125"/>
      <c r="F231" s="125"/>
      <c r="G231" s="125" t="s">
        <v>327</v>
      </c>
      <c r="H231" s="125"/>
      <c r="I231" s="125"/>
      <c r="J231" s="125"/>
      <c r="K231" s="125"/>
      <c r="L231" s="29"/>
      <c r="M231" s="29">
        <v>1948</v>
      </c>
      <c r="N231" s="29"/>
      <c r="O231" s="29"/>
      <c r="P231" s="29"/>
      <c r="Q231" s="29"/>
      <c r="R231" s="29"/>
      <c r="S231" s="29"/>
      <c r="T231" s="196"/>
      <c r="U231" s="4">
        <v>0</v>
      </c>
      <c r="V231" s="2">
        <v>0</v>
      </c>
      <c r="W231" s="3">
        <v>0</v>
      </c>
      <c r="X231" s="6">
        <v>0</v>
      </c>
      <c r="Y231" s="16">
        <v>0</v>
      </c>
      <c r="Z231" s="19">
        <v>0</v>
      </c>
      <c r="AA231" s="202">
        <v>0</v>
      </c>
      <c r="AB231" s="221">
        <v>0</v>
      </c>
      <c r="AC231" s="284">
        <v>0</v>
      </c>
      <c r="AD231" s="310">
        <v>0</v>
      </c>
      <c r="AE231" s="329">
        <v>0</v>
      </c>
      <c r="AF231" s="6">
        <v>16</v>
      </c>
      <c r="AG231" s="19">
        <v>0</v>
      </c>
      <c r="AH231" s="615">
        <v>57</v>
      </c>
      <c r="AI231" s="1"/>
      <c r="AJ231" s="210">
        <f t="shared" si="11"/>
        <v>73</v>
      </c>
      <c r="AK231" s="1">
        <v>0</v>
      </c>
      <c r="AL231" s="1"/>
      <c r="AM231" s="1"/>
      <c r="AN231" s="1"/>
      <c r="AO231" s="1"/>
      <c r="AP231" s="1"/>
      <c r="AQ231" s="1">
        <f t="shared" si="10"/>
        <v>0</v>
      </c>
      <c r="AT231" s="1"/>
      <c r="AU231" s="5"/>
      <c r="AV231" s="5"/>
      <c r="AW231" s="5"/>
      <c r="AX231" s="5"/>
      <c r="AZ231" s="1"/>
      <c r="BA231" s="1"/>
      <c r="BB231" s="1"/>
      <c r="BC231" s="1"/>
    </row>
    <row r="232" spans="1:55" ht="30" hidden="1" customHeight="1" thickBot="1" x14ac:dyDescent="0.4">
      <c r="A232" s="11"/>
      <c r="B232" s="12"/>
      <c r="C232" s="87"/>
      <c r="D232" s="146"/>
      <c r="E232" s="146"/>
      <c r="F232" s="146"/>
      <c r="G232" s="146"/>
      <c r="H232" s="146" t="s">
        <v>87</v>
      </c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211"/>
      <c r="U232" s="4">
        <v>0</v>
      </c>
      <c r="V232" s="2">
        <v>0</v>
      </c>
      <c r="W232" s="3">
        <v>0</v>
      </c>
      <c r="X232" s="6">
        <v>20</v>
      </c>
      <c r="Y232" s="16">
        <v>17</v>
      </c>
      <c r="Z232" s="19">
        <v>0</v>
      </c>
      <c r="AA232" s="202">
        <v>15</v>
      </c>
      <c r="AB232" s="221">
        <v>1</v>
      </c>
      <c r="AC232" s="284">
        <v>0</v>
      </c>
      <c r="AD232" s="310">
        <v>0</v>
      </c>
      <c r="AE232" s="329">
        <v>0</v>
      </c>
      <c r="AF232" s="6">
        <v>13</v>
      </c>
      <c r="AG232" s="19">
        <v>0</v>
      </c>
      <c r="AH232" s="615">
        <v>7</v>
      </c>
      <c r="AI232" s="1"/>
      <c r="AJ232" s="210">
        <f t="shared" si="11"/>
        <v>73</v>
      </c>
      <c r="AK232" s="1">
        <v>0</v>
      </c>
      <c r="AL232" s="1"/>
      <c r="AM232" s="1"/>
      <c r="AN232" s="1"/>
      <c r="AO232" s="1"/>
      <c r="AP232" s="1"/>
      <c r="AQ232" s="1">
        <f t="shared" si="10"/>
        <v>0</v>
      </c>
      <c r="AT232" s="1"/>
      <c r="AU232" s="5"/>
      <c r="AV232" s="5"/>
      <c r="AW232" s="5"/>
      <c r="AX232" s="5"/>
      <c r="AZ232" s="1"/>
      <c r="BA232" s="1"/>
      <c r="BB232" s="1"/>
      <c r="BC232" s="1"/>
    </row>
    <row r="233" spans="1:55" ht="30" hidden="1" customHeight="1" thickBot="1" x14ac:dyDescent="0.4">
      <c r="A233" s="11"/>
      <c r="B233" s="12"/>
      <c r="C233" s="77"/>
      <c r="D233" s="78"/>
      <c r="E233" s="78"/>
      <c r="F233" s="78"/>
      <c r="G233" s="78" t="s">
        <v>56</v>
      </c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9"/>
      <c r="U233" s="4">
        <v>0</v>
      </c>
      <c r="V233" s="2">
        <v>5</v>
      </c>
      <c r="W233" s="3">
        <v>0</v>
      </c>
      <c r="X233" s="6">
        <v>21</v>
      </c>
      <c r="Y233" s="16">
        <v>0</v>
      </c>
      <c r="Z233" s="19">
        <v>15</v>
      </c>
      <c r="AA233" s="202">
        <v>0</v>
      </c>
      <c r="AB233" s="221">
        <v>15</v>
      </c>
      <c r="AC233" s="284">
        <v>0</v>
      </c>
      <c r="AD233" s="310">
        <v>0</v>
      </c>
      <c r="AE233" s="329">
        <v>5</v>
      </c>
      <c r="AF233" s="6">
        <v>10.5</v>
      </c>
      <c r="AG233" s="19">
        <v>0</v>
      </c>
      <c r="AH233" s="615">
        <v>0</v>
      </c>
      <c r="AI233" s="1"/>
      <c r="AJ233" s="210">
        <f t="shared" si="11"/>
        <v>71.5</v>
      </c>
      <c r="AK233" s="1">
        <v>0</v>
      </c>
      <c r="AL233" s="1"/>
      <c r="AM233" s="1"/>
      <c r="AN233" s="1"/>
      <c r="AO233" s="1"/>
      <c r="AP233" s="1"/>
      <c r="AQ233" s="1">
        <f t="shared" si="10"/>
        <v>0</v>
      </c>
      <c r="AT233" s="1"/>
      <c r="AU233" s="5"/>
      <c r="AV233" s="5"/>
      <c r="AW233" s="5"/>
      <c r="AX233" s="5"/>
      <c r="AZ233" s="1"/>
      <c r="BA233" s="1"/>
      <c r="BB233" s="1"/>
      <c r="BC233" s="1"/>
    </row>
    <row r="234" spans="1:55" ht="30" hidden="1" customHeight="1" thickBot="1" x14ac:dyDescent="0.4">
      <c r="A234" s="11"/>
      <c r="B234" s="12"/>
      <c r="C234" s="101"/>
      <c r="D234" s="89"/>
      <c r="E234" s="89"/>
      <c r="F234" s="89"/>
      <c r="G234" s="89" t="s">
        <v>29</v>
      </c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102"/>
      <c r="U234" s="4">
        <v>5</v>
      </c>
      <c r="V234" s="2">
        <v>30</v>
      </c>
      <c r="W234" s="3">
        <v>39</v>
      </c>
      <c r="X234" s="6">
        <v>-4</v>
      </c>
      <c r="Y234" s="16">
        <v>0</v>
      </c>
      <c r="Z234" s="19">
        <v>0</v>
      </c>
      <c r="AA234" s="202">
        <v>0</v>
      </c>
      <c r="AB234" s="221">
        <v>0</v>
      </c>
      <c r="AC234" s="284">
        <v>0</v>
      </c>
      <c r="AD234" s="310">
        <v>0</v>
      </c>
      <c r="AE234" s="329">
        <v>0</v>
      </c>
      <c r="AF234" s="6">
        <v>0</v>
      </c>
      <c r="AG234" s="19">
        <v>0</v>
      </c>
      <c r="AH234" s="615">
        <v>0</v>
      </c>
      <c r="AI234" s="1"/>
      <c r="AJ234" s="210">
        <f t="shared" si="11"/>
        <v>70</v>
      </c>
      <c r="AK234" s="1">
        <v>0</v>
      </c>
      <c r="AL234" s="1"/>
      <c r="AM234" s="1"/>
      <c r="AN234" s="1"/>
      <c r="AO234" s="1"/>
      <c r="AP234" s="1"/>
      <c r="AQ234" s="1">
        <f t="shared" si="10"/>
        <v>0</v>
      </c>
      <c r="AT234" s="1"/>
      <c r="AU234" s="5"/>
      <c r="AV234" s="5"/>
      <c r="AW234" s="5"/>
      <c r="AX234" s="5"/>
      <c r="AZ234" s="1"/>
      <c r="BA234" s="1"/>
      <c r="BB234" s="1"/>
      <c r="BC234" s="1"/>
    </row>
    <row r="235" spans="1:55" ht="30" hidden="1" customHeight="1" thickBot="1" x14ac:dyDescent="0.4">
      <c r="A235" s="11"/>
      <c r="B235" s="12"/>
      <c r="C235" s="162"/>
      <c r="D235" s="163"/>
      <c r="E235" s="163"/>
      <c r="F235" s="163"/>
      <c r="G235" s="163"/>
      <c r="H235" s="163"/>
      <c r="I235" s="163" t="s">
        <v>31</v>
      </c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4"/>
      <c r="U235" s="4">
        <v>5</v>
      </c>
      <c r="V235" s="2">
        <v>50</v>
      </c>
      <c r="W235" s="3">
        <v>15</v>
      </c>
      <c r="X235" s="6">
        <v>0</v>
      </c>
      <c r="Y235" s="16">
        <v>0</v>
      </c>
      <c r="Z235" s="19">
        <v>0</v>
      </c>
      <c r="AA235" s="202">
        <v>0</v>
      </c>
      <c r="AB235" s="221">
        <v>0</v>
      </c>
      <c r="AC235" s="284">
        <v>0</v>
      </c>
      <c r="AD235" s="310">
        <v>0</v>
      </c>
      <c r="AE235" s="329">
        <v>0</v>
      </c>
      <c r="AF235" s="6">
        <v>0</v>
      </c>
      <c r="AG235" s="19">
        <v>0</v>
      </c>
      <c r="AH235" s="615">
        <v>0</v>
      </c>
      <c r="AI235" s="1"/>
      <c r="AJ235" s="210">
        <f t="shared" si="11"/>
        <v>70</v>
      </c>
      <c r="AK235" s="1">
        <v>0</v>
      </c>
      <c r="AL235" s="1"/>
      <c r="AM235" s="1"/>
      <c r="AN235" s="1"/>
      <c r="AO235" s="1"/>
      <c r="AP235" s="1"/>
      <c r="AQ235" s="1">
        <f t="shared" si="10"/>
        <v>0</v>
      </c>
      <c r="AT235" s="1"/>
      <c r="AU235" s="5"/>
      <c r="AV235" s="5"/>
      <c r="AW235" s="5"/>
      <c r="AX235" s="5"/>
      <c r="AZ235" s="1"/>
      <c r="BA235" s="1"/>
      <c r="BB235" s="1"/>
      <c r="BC235" s="1"/>
    </row>
    <row r="236" spans="1:55" ht="30" hidden="1" customHeight="1" thickBot="1" x14ac:dyDescent="0.4">
      <c r="B236" s="12"/>
      <c r="C236" s="177"/>
      <c r="D236" s="178"/>
      <c r="E236" s="486"/>
      <c r="F236" s="486" t="s">
        <v>97</v>
      </c>
      <c r="G236" s="486"/>
      <c r="H236" s="486"/>
      <c r="I236" s="486"/>
      <c r="J236" s="486"/>
      <c r="K236" s="486"/>
      <c r="L236" s="486"/>
      <c r="M236" s="486"/>
      <c r="N236" s="486"/>
      <c r="O236" s="486"/>
      <c r="P236" s="486"/>
      <c r="Q236" s="486"/>
      <c r="R236" s="486"/>
      <c r="S236" s="178"/>
      <c r="T236" s="183"/>
      <c r="U236" s="4">
        <v>0</v>
      </c>
      <c r="V236" s="2">
        <v>0</v>
      </c>
      <c r="W236" s="3">
        <v>0</v>
      </c>
      <c r="X236" s="6">
        <v>0</v>
      </c>
      <c r="Y236" s="17">
        <v>15</v>
      </c>
      <c r="Z236" s="19">
        <v>7</v>
      </c>
      <c r="AA236" s="202">
        <v>0</v>
      </c>
      <c r="AB236" s="221">
        <v>0</v>
      </c>
      <c r="AC236" s="284">
        <v>0</v>
      </c>
      <c r="AD236" s="310">
        <v>0</v>
      </c>
      <c r="AE236" s="329">
        <v>0</v>
      </c>
      <c r="AF236" s="6">
        <v>1.5</v>
      </c>
      <c r="AG236" s="19">
        <v>20</v>
      </c>
      <c r="AH236" s="615">
        <v>26</v>
      </c>
      <c r="AI236" s="1"/>
      <c r="AJ236" s="210">
        <f t="shared" si="11"/>
        <v>69.5</v>
      </c>
      <c r="AK236" s="1">
        <v>0</v>
      </c>
      <c r="AL236" s="1"/>
      <c r="AM236" s="1"/>
      <c r="AN236" s="1"/>
      <c r="AO236" s="1"/>
      <c r="AP236" s="1"/>
      <c r="AQ236" s="1">
        <f t="shared" si="10"/>
        <v>0</v>
      </c>
      <c r="AT236" s="1"/>
      <c r="AU236" s="5"/>
      <c r="AV236" s="5"/>
      <c r="AW236" s="5"/>
      <c r="AX236" s="5"/>
      <c r="AZ236" s="1"/>
      <c r="BA236" s="1"/>
      <c r="BB236" s="1"/>
      <c r="BC236" s="1"/>
    </row>
    <row r="237" spans="1:55" ht="30" hidden="1" customHeight="1" thickBot="1" x14ac:dyDescent="0.4">
      <c r="A237" s="11"/>
      <c r="C237" s="34"/>
      <c r="D237" s="35"/>
      <c r="E237" s="35"/>
      <c r="F237" s="35"/>
      <c r="G237" s="35" t="s">
        <v>94</v>
      </c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6"/>
      <c r="U237" s="4">
        <v>25</v>
      </c>
      <c r="V237" s="2">
        <v>7</v>
      </c>
      <c r="W237" s="3">
        <v>10</v>
      </c>
      <c r="X237" s="6">
        <v>20</v>
      </c>
      <c r="Y237" s="17">
        <v>10</v>
      </c>
      <c r="Z237" s="19">
        <v>-5</v>
      </c>
      <c r="AA237" s="202">
        <v>0</v>
      </c>
      <c r="AB237" s="221">
        <v>0</v>
      </c>
      <c r="AC237" s="284">
        <v>0</v>
      </c>
      <c r="AD237" s="310">
        <v>0</v>
      </c>
      <c r="AE237" s="329">
        <v>0</v>
      </c>
      <c r="AF237" s="6">
        <v>0</v>
      </c>
      <c r="AG237" s="19">
        <v>0</v>
      </c>
      <c r="AH237" s="615">
        <v>0</v>
      </c>
      <c r="AI237" s="1"/>
      <c r="AJ237" s="210">
        <f t="shared" si="11"/>
        <v>67</v>
      </c>
      <c r="AK237" s="1">
        <v>0</v>
      </c>
      <c r="AL237" s="1"/>
      <c r="AM237" s="1"/>
      <c r="AN237" s="1"/>
      <c r="AO237" s="1"/>
      <c r="AP237" s="1"/>
      <c r="AQ237" s="1">
        <f t="shared" si="10"/>
        <v>0</v>
      </c>
      <c r="AT237" s="1"/>
      <c r="AU237" s="5"/>
      <c r="AV237" s="5"/>
      <c r="AW237" s="5"/>
      <c r="AX237" s="5"/>
      <c r="AZ237" s="1"/>
      <c r="BA237" s="1"/>
      <c r="BB237" s="1"/>
      <c r="BC237" s="1"/>
    </row>
    <row r="238" spans="1:55" ht="30" hidden="1" customHeight="1" thickBot="1" x14ac:dyDescent="0.4">
      <c r="A238" s="11"/>
      <c r="B238" s="12"/>
      <c r="C238" s="553"/>
      <c r="D238" s="471"/>
      <c r="E238" s="471"/>
      <c r="F238" s="471"/>
      <c r="G238" s="471"/>
      <c r="H238" s="471" t="s">
        <v>356</v>
      </c>
      <c r="I238" s="471"/>
      <c r="J238" s="471"/>
      <c r="K238" s="471"/>
      <c r="L238" s="564" t="s">
        <v>357</v>
      </c>
      <c r="M238" s="564"/>
      <c r="N238" s="564"/>
      <c r="O238" s="564"/>
      <c r="P238" s="564"/>
      <c r="Q238" s="564"/>
      <c r="R238" s="564"/>
      <c r="S238" s="564"/>
      <c r="T238" s="570"/>
      <c r="U238" s="4">
        <v>0</v>
      </c>
      <c r="V238" s="2">
        <v>0</v>
      </c>
      <c r="W238" s="3">
        <v>0</v>
      </c>
      <c r="X238" s="6">
        <v>0</v>
      </c>
      <c r="Y238" s="16">
        <v>0</v>
      </c>
      <c r="Z238" s="19">
        <v>0</v>
      </c>
      <c r="AA238" s="202">
        <v>0</v>
      </c>
      <c r="AB238" s="221">
        <v>0</v>
      </c>
      <c r="AC238" s="284">
        <v>0</v>
      </c>
      <c r="AD238" s="310">
        <v>0</v>
      </c>
      <c r="AE238" s="329">
        <v>0</v>
      </c>
      <c r="AF238" s="6">
        <v>0</v>
      </c>
      <c r="AG238" s="19">
        <v>9</v>
      </c>
      <c r="AH238" s="615">
        <v>55</v>
      </c>
      <c r="AI238" s="1"/>
      <c r="AJ238" s="210">
        <f t="shared" si="11"/>
        <v>64</v>
      </c>
      <c r="AK238" s="1">
        <v>0</v>
      </c>
      <c r="AL238" s="1"/>
      <c r="AM238" s="1"/>
      <c r="AN238" s="1"/>
      <c r="AO238" s="1"/>
      <c r="AP238" s="1"/>
      <c r="AQ238" s="1">
        <f t="shared" si="10"/>
        <v>0</v>
      </c>
      <c r="AT238" s="1"/>
      <c r="AU238" s="5"/>
      <c r="AV238" s="5"/>
      <c r="AW238" s="5"/>
      <c r="AX238" s="5"/>
      <c r="AZ238" s="1"/>
      <c r="BA238" s="1"/>
      <c r="BB238" s="1"/>
      <c r="BC238" s="1"/>
    </row>
    <row r="239" spans="1:55" ht="30" hidden="1" customHeight="1" thickBot="1" x14ac:dyDescent="0.4">
      <c r="A239" s="11"/>
      <c r="B239" s="12"/>
      <c r="C239" s="34" t="s">
        <v>155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44"/>
      <c r="P239" s="43"/>
      <c r="Q239" s="46"/>
      <c r="R239" s="67"/>
      <c r="S239" s="44"/>
      <c r="T239" s="36"/>
      <c r="U239" s="4">
        <v>86</v>
      </c>
      <c r="V239" s="2">
        <v>-24</v>
      </c>
      <c r="W239" s="3">
        <v>0</v>
      </c>
      <c r="X239" s="6">
        <v>0</v>
      </c>
      <c r="Y239" s="16">
        <v>0</v>
      </c>
      <c r="Z239" s="19">
        <v>0</v>
      </c>
      <c r="AA239" s="202">
        <v>0</v>
      </c>
      <c r="AB239" s="221">
        <v>0</v>
      </c>
      <c r="AC239" s="284">
        <v>0</v>
      </c>
      <c r="AD239" s="310">
        <v>0</v>
      </c>
      <c r="AE239" s="329">
        <v>0</v>
      </c>
      <c r="AF239" s="6">
        <v>0</v>
      </c>
      <c r="AG239" s="19">
        <v>0</v>
      </c>
      <c r="AH239" s="615">
        <v>0</v>
      </c>
      <c r="AI239" s="1"/>
      <c r="AJ239" s="210">
        <f t="shared" si="11"/>
        <v>62</v>
      </c>
      <c r="AK239" s="1">
        <v>0</v>
      </c>
      <c r="AL239" s="1"/>
      <c r="AM239" s="1"/>
      <c r="AN239" s="1"/>
      <c r="AO239" s="1"/>
      <c r="AP239" s="1"/>
      <c r="AQ239" s="1">
        <f t="shared" si="10"/>
        <v>0</v>
      </c>
      <c r="AT239" s="1"/>
      <c r="AU239" s="5"/>
      <c r="AV239" s="5"/>
      <c r="AW239" s="5"/>
      <c r="AX239" s="5"/>
      <c r="AZ239" s="1"/>
      <c r="BA239" s="1"/>
      <c r="BB239" s="1"/>
      <c r="BC239" s="1"/>
    </row>
    <row r="240" spans="1:55" ht="30" hidden="1" customHeight="1" thickBot="1" x14ac:dyDescent="0.4">
      <c r="A240" s="11"/>
      <c r="B240" s="12"/>
      <c r="C240" s="60"/>
      <c r="D240" s="61"/>
      <c r="E240" s="61"/>
      <c r="F240" s="61"/>
      <c r="G240" s="61"/>
      <c r="H240" s="61"/>
      <c r="I240" s="61" t="s">
        <v>69</v>
      </c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2"/>
      <c r="U240" s="4">
        <v>0</v>
      </c>
      <c r="V240" s="2">
        <v>0</v>
      </c>
      <c r="W240" s="3">
        <v>10</v>
      </c>
      <c r="X240" s="6">
        <v>44</v>
      </c>
      <c r="Y240" s="16">
        <v>6</v>
      </c>
      <c r="Z240" s="19">
        <v>0</v>
      </c>
      <c r="AA240" s="202">
        <v>0</v>
      </c>
      <c r="AB240" s="221">
        <v>0</v>
      </c>
      <c r="AC240" s="284">
        <v>0</v>
      </c>
      <c r="AD240" s="310">
        <v>0</v>
      </c>
      <c r="AE240" s="329">
        <v>0</v>
      </c>
      <c r="AF240" s="6">
        <v>1.5</v>
      </c>
      <c r="AG240" s="19">
        <v>0</v>
      </c>
      <c r="AH240" s="615">
        <v>0</v>
      </c>
      <c r="AI240" s="1"/>
      <c r="AJ240" s="210">
        <f t="shared" si="11"/>
        <v>61.5</v>
      </c>
      <c r="AK240" s="1">
        <v>0</v>
      </c>
      <c r="AL240" s="1"/>
      <c r="AM240" s="1"/>
      <c r="AN240" s="1"/>
      <c r="AO240" s="1"/>
      <c r="AP240" s="1"/>
      <c r="AQ240" s="1">
        <f t="shared" si="10"/>
        <v>0</v>
      </c>
      <c r="AT240" s="1"/>
      <c r="AU240" s="5"/>
      <c r="AV240" s="5"/>
      <c r="AW240" s="5"/>
      <c r="AX240" s="5"/>
      <c r="AZ240" s="1"/>
      <c r="BA240" s="1"/>
      <c r="BB240" s="1"/>
      <c r="BC240" s="1"/>
    </row>
    <row r="241" spans="1:55" ht="30" hidden="1" customHeight="1" thickBot="1" x14ac:dyDescent="0.4">
      <c r="A241" s="8"/>
      <c r="B241" s="12"/>
      <c r="C241" s="423"/>
      <c r="D241" s="425"/>
      <c r="E241" s="425"/>
      <c r="F241" s="425"/>
      <c r="G241" s="73"/>
      <c r="H241" s="73"/>
      <c r="I241" s="73" t="s">
        <v>194</v>
      </c>
      <c r="J241" s="73"/>
      <c r="K241" s="73"/>
      <c r="L241" s="73"/>
      <c r="M241" s="73"/>
      <c r="N241" s="73"/>
      <c r="O241" s="73"/>
      <c r="P241" s="73"/>
      <c r="Q241" s="425"/>
      <c r="R241" s="425"/>
      <c r="S241" s="425"/>
      <c r="T241" s="426"/>
      <c r="U241" s="4">
        <v>0</v>
      </c>
      <c r="V241" s="2">
        <v>0</v>
      </c>
      <c r="W241" s="3">
        <v>0</v>
      </c>
      <c r="X241" s="6">
        <v>0</v>
      </c>
      <c r="Y241" s="16">
        <v>0</v>
      </c>
      <c r="Z241" s="19">
        <v>0</v>
      </c>
      <c r="AA241" s="202">
        <v>5</v>
      </c>
      <c r="AB241" s="221">
        <v>5</v>
      </c>
      <c r="AC241" s="284">
        <v>3</v>
      </c>
      <c r="AD241" s="310">
        <v>3</v>
      </c>
      <c r="AE241" s="329">
        <v>0</v>
      </c>
      <c r="AF241" s="6">
        <v>2.5</v>
      </c>
      <c r="AG241" s="19">
        <v>27</v>
      </c>
      <c r="AH241" s="615">
        <v>11</v>
      </c>
      <c r="AI241" s="1"/>
      <c r="AJ241" s="210">
        <f t="shared" si="11"/>
        <v>56.5</v>
      </c>
      <c r="AK241" s="1">
        <v>0</v>
      </c>
      <c r="AL241" s="1"/>
      <c r="AM241" s="1"/>
      <c r="AN241" s="1"/>
      <c r="AO241" s="1"/>
      <c r="AP241" s="1"/>
      <c r="AQ241" s="1">
        <f t="shared" si="10"/>
        <v>0</v>
      </c>
      <c r="AT241" s="1"/>
      <c r="AU241" s="8"/>
      <c r="AV241" s="8"/>
      <c r="AW241" s="8"/>
      <c r="AX241" s="8"/>
      <c r="AY241" s="9"/>
      <c r="AZ241" s="1"/>
      <c r="BA241" s="1"/>
      <c r="BB241" s="1"/>
      <c r="BC241" s="1"/>
    </row>
    <row r="242" spans="1:55" ht="30" hidden="1" customHeight="1" thickBot="1" x14ac:dyDescent="0.4">
      <c r="A242" s="11"/>
      <c r="B242" s="8"/>
      <c r="C242" s="349"/>
      <c r="D242" s="379"/>
      <c r="E242" s="54"/>
      <c r="F242" s="54"/>
      <c r="G242" s="54"/>
      <c r="H242" s="54"/>
      <c r="I242" s="54"/>
      <c r="J242" s="54" t="s">
        <v>368</v>
      </c>
      <c r="K242" s="54"/>
      <c r="L242" s="54"/>
      <c r="M242" s="54"/>
      <c r="N242" s="54"/>
      <c r="O242" s="54"/>
      <c r="P242" s="54"/>
      <c r="Q242" s="54"/>
      <c r="R242" s="54"/>
      <c r="S242" s="379"/>
      <c r="T242" s="176"/>
      <c r="U242" s="18">
        <v>0</v>
      </c>
      <c r="V242" s="2">
        <v>5</v>
      </c>
      <c r="W242" s="3">
        <v>0</v>
      </c>
      <c r="X242" s="6">
        <v>0</v>
      </c>
      <c r="Y242" s="17">
        <v>15</v>
      </c>
      <c r="Z242" s="19">
        <v>6</v>
      </c>
      <c r="AA242" s="202">
        <v>0</v>
      </c>
      <c r="AB242" s="221">
        <v>0</v>
      </c>
      <c r="AC242" s="284">
        <v>0</v>
      </c>
      <c r="AD242" s="310">
        <v>0</v>
      </c>
      <c r="AE242" s="329">
        <v>0</v>
      </c>
      <c r="AF242" s="6">
        <v>0</v>
      </c>
      <c r="AG242" s="19">
        <v>8</v>
      </c>
      <c r="AH242" s="615">
        <v>22</v>
      </c>
      <c r="AI242" s="1"/>
      <c r="AJ242" s="210">
        <f t="shared" si="11"/>
        <v>56</v>
      </c>
      <c r="AK242" s="1">
        <v>0</v>
      </c>
      <c r="AL242" s="1"/>
      <c r="AM242" s="1"/>
      <c r="AN242" s="1"/>
      <c r="AO242" s="1"/>
      <c r="AP242" s="1"/>
      <c r="AQ242" s="1">
        <f t="shared" si="10"/>
        <v>0</v>
      </c>
      <c r="AR242" s="9"/>
      <c r="AS242" s="9"/>
      <c r="AT242" s="1"/>
      <c r="AU242" s="5"/>
      <c r="AV242" s="5"/>
      <c r="AW242" s="5"/>
      <c r="AX242" s="5"/>
      <c r="AZ242" s="1"/>
      <c r="BA242" s="1"/>
      <c r="BB242" s="1"/>
      <c r="BC242" s="1"/>
    </row>
    <row r="243" spans="1:55" ht="30" hidden="1" customHeight="1" thickBot="1" x14ac:dyDescent="0.4">
      <c r="A243" s="11"/>
      <c r="B243" s="12"/>
      <c r="C243" s="34"/>
      <c r="D243" s="35" t="s">
        <v>336</v>
      </c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6"/>
      <c r="U243" s="4">
        <v>0</v>
      </c>
      <c r="V243" s="2">
        <v>0</v>
      </c>
      <c r="W243" s="3">
        <v>0</v>
      </c>
      <c r="X243" s="6">
        <v>0</v>
      </c>
      <c r="Y243" s="16">
        <v>0</v>
      </c>
      <c r="Z243" s="19">
        <v>0</v>
      </c>
      <c r="AA243" s="202">
        <v>0</v>
      </c>
      <c r="AB243" s="221">
        <v>0</v>
      </c>
      <c r="AC243" s="284">
        <v>0</v>
      </c>
      <c r="AD243" s="310">
        <v>0</v>
      </c>
      <c r="AE243" s="329">
        <v>0</v>
      </c>
      <c r="AF243" s="6">
        <v>23</v>
      </c>
      <c r="AG243" s="19">
        <v>17</v>
      </c>
      <c r="AH243" s="615">
        <v>14</v>
      </c>
      <c r="AI243" s="1"/>
      <c r="AJ243" s="210">
        <f t="shared" si="11"/>
        <v>54</v>
      </c>
      <c r="AK243" s="1">
        <v>0</v>
      </c>
      <c r="AL243" s="1"/>
      <c r="AM243" s="1"/>
      <c r="AN243" s="1"/>
      <c r="AO243" s="1"/>
      <c r="AP243" s="1"/>
      <c r="AQ243" s="1">
        <f t="shared" si="10"/>
        <v>0</v>
      </c>
      <c r="AT243" s="1"/>
      <c r="AU243" s="5"/>
      <c r="AV243" s="5"/>
      <c r="AW243" s="5"/>
      <c r="AX243" s="5"/>
      <c r="AZ243" s="1"/>
      <c r="BA243" s="1"/>
      <c r="BB243" s="1"/>
      <c r="BC243" s="1"/>
    </row>
    <row r="244" spans="1:55" ht="30" hidden="1" customHeight="1" thickBot="1" x14ac:dyDescent="0.45">
      <c r="A244" s="11"/>
      <c r="B244" s="12"/>
      <c r="C244" s="480"/>
      <c r="D244" s="483"/>
      <c r="E244" s="483"/>
      <c r="F244" s="483" t="s">
        <v>370</v>
      </c>
      <c r="G244" s="483"/>
      <c r="H244" s="483"/>
      <c r="I244" s="483"/>
      <c r="J244" s="483"/>
      <c r="K244" s="483"/>
      <c r="L244" s="483"/>
      <c r="M244" s="483"/>
      <c r="N244" s="483"/>
      <c r="O244" s="483"/>
      <c r="P244" s="483"/>
      <c r="Q244" s="483"/>
      <c r="R244" s="483"/>
      <c r="S244" s="483"/>
      <c r="T244" s="485"/>
      <c r="U244" s="4">
        <v>0</v>
      </c>
      <c r="V244" s="2">
        <v>0</v>
      </c>
      <c r="W244" s="3">
        <v>0</v>
      </c>
      <c r="X244" s="6">
        <v>0</v>
      </c>
      <c r="Y244" s="16">
        <v>0</v>
      </c>
      <c r="Z244" s="19">
        <v>0</v>
      </c>
      <c r="AA244" s="202">
        <v>0</v>
      </c>
      <c r="AB244" s="221">
        <v>0</v>
      </c>
      <c r="AC244" s="284">
        <v>0</v>
      </c>
      <c r="AD244" s="310">
        <v>0</v>
      </c>
      <c r="AE244" s="329">
        <v>0</v>
      </c>
      <c r="AF244" s="6">
        <v>0</v>
      </c>
      <c r="AG244" s="19">
        <v>33</v>
      </c>
      <c r="AH244" s="615">
        <v>18</v>
      </c>
      <c r="AI244" s="1"/>
      <c r="AJ244" s="210">
        <f t="shared" si="11"/>
        <v>51</v>
      </c>
      <c r="AK244" s="1">
        <v>0</v>
      </c>
      <c r="AL244" s="1"/>
      <c r="AM244" s="1"/>
      <c r="AN244" s="1"/>
      <c r="AO244" s="1"/>
      <c r="AP244" s="1"/>
      <c r="AQ244" s="1">
        <f t="shared" si="10"/>
        <v>0</v>
      </c>
      <c r="AT244" s="1"/>
      <c r="AU244" s="5"/>
      <c r="AV244" s="5"/>
      <c r="AW244" s="5"/>
      <c r="AX244" s="5"/>
      <c r="AZ244" s="1"/>
      <c r="BA244" s="1"/>
      <c r="BB244" s="1"/>
      <c r="BC244" s="1"/>
    </row>
    <row r="245" spans="1:55" ht="30" hidden="1" customHeight="1" thickBot="1" x14ac:dyDescent="0.4">
      <c r="B245" s="12"/>
      <c r="C245" s="38"/>
      <c r="D245" s="39" t="s">
        <v>143</v>
      </c>
      <c r="E245" s="39"/>
      <c r="F245" s="39"/>
      <c r="G245" s="39"/>
      <c r="H245" s="39"/>
      <c r="I245" s="39"/>
      <c r="J245" s="46"/>
      <c r="K245" s="46"/>
      <c r="L245" s="46"/>
      <c r="M245" s="46"/>
      <c r="N245" s="46"/>
      <c r="O245" s="46"/>
      <c r="P245" s="46"/>
      <c r="Q245" s="44"/>
      <c r="R245" s="43"/>
      <c r="S245" s="44"/>
      <c r="T245" s="45"/>
      <c r="U245" s="4">
        <v>5</v>
      </c>
      <c r="V245" s="2">
        <v>0</v>
      </c>
      <c r="W245" s="3">
        <v>10</v>
      </c>
      <c r="X245" s="6">
        <v>0</v>
      </c>
      <c r="Y245" s="16">
        <v>11</v>
      </c>
      <c r="Z245" s="19">
        <v>0</v>
      </c>
      <c r="AA245" s="202">
        <v>10</v>
      </c>
      <c r="AB245" s="221">
        <v>0</v>
      </c>
      <c r="AC245" s="284">
        <v>0</v>
      </c>
      <c r="AD245" s="310">
        <v>0</v>
      </c>
      <c r="AE245" s="329">
        <v>0</v>
      </c>
      <c r="AF245" s="6">
        <v>3</v>
      </c>
      <c r="AG245" s="19">
        <v>5</v>
      </c>
      <c r="AH245" s="615">
        <v>5</v>
      </c>
      <c r="AI245" s="1"/>
      <c r="AJ245" s="210">
        <f t="shared" si="11"/>
        <v>49</v>
      </c>
      <c r="AK245" s="1">
        <v>0</v>
      </c>
      <c r="AL245" s="1"/>
      <c r="AM245" s="1"/>
      <c r="AN245" s="1"/>
      <c r="AO245" s="1"/>
      <c r="AP245" s="1"/>
      <c r="AQ245" s="1">
        <f t="shared" si="10"/>
        <v>0</v>
      </c>
      <c r="AT245" s="1"/>
      <c r="AU245" s="5"/>
      <c r="AV245" s="5"/>
      <c r="AW245" s="5"/>
      <c r="AX245" s="5"/>
      <c r="AZ245" s="1"/>
      <c r="BA245" s="1"/>
      <c r="BB245" s="1"/>
      <c r="BC245" s="1"/>
    </row>
    <row r="246" spans="1:55" ht="30" hidden="1" customHeight="1" thickBot="1" x14ac:dyDescent="0.4">
      <c r="A246" s="9"/>
      <c r="C246" s="27" t="s">
        <v>186</v>
      </c>
      <c r="D246" s="28"/>
      <c r="E246" s="29"/>
      <c r="F246" s="28"/>
      <c r="G246" s="29"/>
      <c r="H246" s="28"/>
      <c r="I246" s="29"/>
      <c r="J246" s="28"/>
      <c r="K246" s="29"/>
      <c r="L246" s="28"/>
      <c r="M246" s="29"/>
      <c r="N246" s="28"/>
      <c r="O246" s="29"/>
      <c r="P246" s="28"/>
      <c r="Q246" s="29"/>
      <c r="R246" s="28"/>
      <c r="S246" s="29"/>
      <c r="T246" s="30"/>
      <c r="U246" s="4">
        <v>0</v>
      </c>
      <c r="V246" s="2">
        <v>0</v>
      </c>
      <c r="W246" s="3">
        <v>0</v>
      </c>
      <c r="X246" s="6">
        <v>0</v>
      </c>
      <c r="Y246" s="16">
        <v>0</v>
      </c>
      <c r="Z246" s="19">
        <v>15</v>
      </c>
      <c r="AA246" s="202">
        <v>31</v>
      </c>
      <c r="AB246" s="221">
        <v>0</v>
      </c>
      <c r="AC246" s="284">
        <v>0</v>
      </c>
      <c r="AD246" s="310">
        <v>0</v>
      </c>
      <c r="AE246" s="329">
        <v>0</v>
      </c>
      <c r="AF246" s="6">
        <v>0</v>
      </c>
      <c r="AG246" s="19">
        <v>0</v>
      </c>
      <c r="AH246" s="615">
        <v>0</v>
      </c>
      <c r="AI246" s="1"/>
      <c r="AJ246" s="210">
        <f t="shared" si="11"/>
        <v>46</v>
      </c>
      <c r="AK246" s="1">
        <v>0</v>
      </c>
      <c r="AL246" s="1"/>
      <c r="AM246" s="1"/>
      <c r="AN246" s="1"/>
      <c r="AO246" s="1"/>
      <c r="AP246" s="1"/>
      <c r="AQ246" s="1">
        <f t="shared" si="10"/>
        <v>0</v>
      </c>
      <c r="AT246" s="1"/>
      <c r="AU246" s="5"/>
      <c r="AV246" s="5"/>
      <c r="AW246" s="5"/>
      <c r="AX246" s="5"/>
      <c r="AZ246" s="1"/>
      <c r="BA246" s="1"/>
      <c r="BB246" s="1"/>
      <c r="BC246" s="1"/>
    </row>
    <row r="247" spans="1:55" ht="30" hidden="1" customHeight="1" thickBot="1" x14ac:dyDescent="0.4">
      <c r="B247" s="8"/>
      <c r="C247" s="166" t="s">
        <v>131</v>
      </c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44"/>
      <c r="P247" s="167"/>
      <c r="Q247" s="44"/>
      <c r="R247" s="167"/>
      <c r="S247" s="44"/>
      <c r="T247" s="168"/>
      <c r="U247" s="4">
        <v>0</v>
      </c>
      <c r="V247" s="2">
        <v>0</v>
      </c>
      <c r="W247" s="3">
        <v>0</v>
      </c>
      <c r="X247" s="6">
        <v>20</v>
      </c>
      <c r="Y247" s="16">
        <v>25</v>
      </c>
      <c r="Z247" s="19">
        <v>0</v>
      </c>
      <c r="AA247" s="202">
        <v>0</v>
      </c>
      <c r="AB247" s="221">
        <v>0</v>
      </c>
      <c r="AC247" s="284">
        <v>0</v>
      </c>
      <c r="AD247" s="310">
        <v>0</v>
      </c>
      <c r="AE247" s="329">
        <v>0</v>
      </c>
      <c r="AF247" s="6">
        <v>0</v>
      </c>
      <c r="AG247" s="19">
        <v>0</v>
      </c>
      <c r="AH247" s="615">
        <v>0</v>
      </c>
      <c r="AI247" s="1"/>
      <c r="AJ247" s="210">
        <f t="shared" si="11"/>
        <v>45</v>
      </c>
      <c r="AK247" s="1">
        <v>0</v>
      </c>
      <c r="AL247" s="1"/>
      <c r="AM247" s="1"/>
      <c r="AN247" s="1"/>
      <c r="AO247" s="1"/>
      <c r="AP247" s="1"/>
      <c r="AQ247" s="1">
        <f t="shared" si="10"/>
        <v>0</v>
      </c>
      <c r="AT247" s="1"/>
      <c r="AU247" s="5"/>
      <c r="AV247" s="5"/>
      <c r="AW247" s="5"/>
      <c r="AX247" s="5"/>
      <c r="AZ247" s="1"/>
      <c r="BA247" s="1"/>
      <c r="BB247" s="1"/>
      <c r="BC247" s="1"/>
    </row>
    <row r="248" spans="1:55" ht="30" hidden="1" customHeight="1" thickBot="1" x14ac:dyDescent="0.45">
      <c r="C248" s="544"/>
      <c r="D248" s="506"/>
      <c r="E248" s="506"/>
      <c r="F248" s="506" t="s">
        <v>342</v>
      </c>
      <c r="G248" s="506"/>
      <c r="H248" s="545"/>
      <c r="I248" s="545"/>
      <c r="J248" s="545"/>
      <c r="K248" s="506"/>
      <c r="L248" s="545"/>
      <c r="M248" s="545"/>
      <c r="N248" s="545"/>
      <c r="O248" s="506"/>
      <c r="P248" s="506"/>
      <c r="Q248" s="506"/>
      <c r="R248" s="506"/>
      <c r="S248" s="506"/>
      <c r="T248" s="546"/>
      <c r="U248" s="4">
        <v>0</v>
      </c>
      <c r="V248" s="2">
        <v>0</v>
      </c>
      <c r="W248" s="3">
        <v>0</v>
      </c>
      <c r="X248" s="6">
        <v>0</v>
      </c>
      <c r="Y248" s="16">
        <v>0</v>
      </c>
      <c r="Z248" s="19">
        <v>0</v>
      </c>
      <c r="AA248" s="202">
        <v>0</v>
      </c>
      <c r="AB248" s="221">
        <v>0</v>
      </c>
      <c r="AC248" s="284">
        <v>0</v>
      </c>
      <c r="AD248" s="310">
        <v>0</v>
      </c>
      <c r="AE248" s="329">
        <v>0</v>
      </c>
      <c r="AF248" s="6">
        <v>4.5</v>
      </c>
      <c r="AG248" s="19">
        <v>17</v>
      </c>
      <c r="AH248" s="615">
        <v>23</v>
      </c>
      <c r="AI248" s="1"/>
      <c r="AJ248" s="210">
        <f t="shared" si="11"/>
        <v>44.5</v>
      </c>
      <c r="AK248" s="1">
        <v>0</v>
      </c>
      <c r="AL248" s="1"/>
      <c r="AM248" s="1"/>
      <c r="AN248" s="1"/>
      <c r="AO248" s="1"/>
      <c r="AP248" s="1"/>
      <c r="AQ248" s="1">
        <f t="shared" si="10"/>
        <v>0</v>
      </c>
      <c r="AT248" s="1"/>
      <c r="AU248" s="5"/>
      <c r="AV248" s="5"/>
      <c r="AW248" s="5"/>
      <c r="AX248" s="5"/>
      <c r="AZ248" s="1"/>
      <c r="BA248" s="1"/>
      <c r="BB248" s="1"/>
      <c r="BC248" s="1"/>
    </row>
    <row r="249" spans="1:55" ht="30" hidden="1" customHeight="1" thickBot="1" x14ac:dyDescent="0.4">
      <c r="C249" s="94"/>
      <c r="D249" s="73"/>
      <c r="E249" s="73"/>
      <c r="F249" s="73"/>
      <c r="G249" s="73"/>
      <c r="H249" s="73"/>
      <c r="I249" s="73" t="s">
        <v>325</v>
      </c>
      <c r="J249" s="73"/>
      <c r="K249" s="73"/>
      <c r="L249" s="46" t="s">
        <v>326</v>
      </c>
      <c r="M249" s="46"/>
      <c r="N249" s="46"/>
      <c r="O249" s="46"/>
      <c r="P249" s="46"/>
      <c r="Q249" s="46"/>
      <c r="R249" s="46"/>
      <c r="S249" s="46"/>
      <c r="T249" s="47"/>
      <c r="U249" s="4">
        <v>0</v>
      </c>
      <c r="V249" s="2">
        <v>0</v>
      </c>
      <c r="W249" s="3">
        <v>0</v>
      </c>
      <c r="X249" s="6">
        <v>0</v>
      </c>
      <c r="Y249" s="16">
        <v>0</v>
      </c>
      <c r="Z249" s="19">
        <v>0</v>
      </c>
      <c r="AA249" s="202">
        <v>0</v>
      </c>
      <c r="AB249" s="221">
        <v>0</v>
      </c>
      <c r="AC249" s="284">
        <v>0</v>
      </c>
      <c r="AD249" s="310">
        <v>0</v>
      </c>
      <c r="AE249" s="329">
        <v>0</v>
      </c>
      <c r="AF249" s="6">
        <v>2</v>
      </c>
      <c r="AG249" s="19">
        <v>10</v>
      </c>
      <c r="AH249" s="615">
        <v>32</v>
      </c>
      <c r="AI249" s="1"/>
      <c r="AJ249" s="210">
        <f t="shared" si="11"/>
        <v>44</v>
      </c>
      <c r="AK249" s="1">
        <v>0</v>
      </c>
      <c r="AL249" s="1"/>
      <c r="AM249" s="1"/>
      <c r="AN249" s="1"/>
      <c r="AO249" s="1"/>
      <c r="AP249" s="1"/>
      <c r="AQ249" s="1">
        <f t="shared" si="10"/>
        <v>0</v>
      </c>
      <c r="AT249" s="1"/>
      <c r="AU249" s="5"/>
      <c r="AV249" s="5"/>
      <c r="AW249" s="5"/>
      <c r="AX249" s="5"/>
      <c r="AZ249" s="1"/>
      <c r="BA249" s="1"/>
      <c r="BB249" s="1"/>
      <c r="BC249" s="1"/>
    </row>
    <row r="250" spans="1:55" ht="30" hidden="1" customHeight="1" thickBot="1" x14ac:dyDescent="0.4">
      <c r="A250" s="1"/>
      <c r="C250" s="42" t="s">
        <v>376</v>
      </c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45"/>
      <c r="U250" s="4">
        <v>0</v>
      </c>
      <c r="V250" s="2">
        <v>0</v>
      </c>
      <c r="W250" s="3">
        <v>0</v>
      </c>
      <c r="X250" s="6">
        <v>0</v>
      </c>
      <c r="Y250" s="16">
        <v>0</v>
      </c>
      <c r="Z250" s="19">
        <v>0</v>
      </c>
      <c r="AA250" s="202">
        <v>0</v>
      </c>
      <c r="AB250" s="221">
        <v>0</v>
      </c>
      <c r="AC250" s="284">
        <v>0</v>
      </c>
      <c r="AD250" s="310">
        <v>0</v>
      </c>
      <c r="AE250" s="329">
        <v>0</v>
      </c>
      <c r="AF250" s="6">
        <v>0</v>
      </c>
      <c r="AG250" s="19">
        <v>15</v>
      </c>
      <c r="AH250" s="615">
        <v>29</v>
      </c>
      <c r="AI250" s="1"/>
      <c r="AJ250" s="210">
        <f t="shared" si="11"/>
        <v>44</v>
      </c>
      <c r="AK250" s="1">
        <v>0</v>
      </c>
      <c r="AL250" s="1"/>
      <c r="AM250" s="1"/>
      <c r="AN250" s="1"/>
      <c r="AO250" s="1"/>
      <c r="AP250" s="1"/>
      <c r="AQ250" s="1">
        <f t="shared" ref="AQ250:AQ313" si="12">SUM(AK250:AP250)</f>
        <v>0</v>
      </c>
      <c r="AT250" s="1"/>
      <c r="AU250" s="5"/>
      <c r="AV250" s="5"/>
      <c r="AW250" s="5"/>
      <c r="AX250" s="5"/>
      <c r="AZ250" s="1"/>
      <c r="BA250" s="1"/>
      <c r="BB250" s="1"/>
      <c r="BC250" s="1"/>
    </row>
    <row r="251" spans="1:55" ht="30" hidden="1" customHeight="1" thickBot="1" x14ac:dyDescent="0.4">
      <c r="A251" s="1"/>
      <c r="B251" s="1"/>
      <c r="C251" s="59"/>
      <c r="D251" s="46"/>
      <c r="E251" s="46" t="s">
        <v>236</v>
      </c>
      <c r="F251" s="46"/>
      <c r="G251" s="46"/>
      <c r="H251" s="46"/>
      <c r="I251" s="46"/>
      <c r="J251" s="46"/>
      <c r="K251" s="46"/>
      <c r="L251" s="43"/>
      <c r="M251" s="43"/>
      <c r="N251" s="43"/>
      <c r="O251" s="43"/>
      <c r="P251" s="43"/>
      <c r="Q251" s="43"/>
      <c r="R251" s="43"/>
      <c r="S251" s="43"/>
      <c r="T251" s="45"/>
      <c r="U251" s="4">
        <v>0</v>
      </c>
      <c r="V251" s="2">
        <v>0</v>
      </c>
      <c r="W251" s="3">
        <v>0</v>
      </c>
      <c r="X251" s="6">
        <v>0</v>
      </c>
      <c r="Y251" s="16">
        <v>0</v>
      </c>
      <c r="Z251" s="19">
        <v>0</v>
      </c>
      <c r="AA251" s="202">
        <v>15</v>
      </c>
      <c r="AB251" s="221">
        <v>18</v>
      </c>
      <c r="AC251" s="284">
        <v>10</v>
      </c>
      <c r="AD251" s="310">
        <v>0</v>
      </c>
      <c r="AE251" s="329">
        <v>0</v>
      </c>
      <c r="AF251" s="6">
        <v>0</v>
      </c>
      <c r="AG251" s="19">
        <v>0</v>
      </c>
      <c r="AH251" s="615">
        <v>0</v>
      </c>
      <c r="AI251" s="1"/>
      <c r="AJ251" s="210">
        <f t="shared" ref="AJ251:AJ314" si="13">SUM(U251:AH251)</f>
        <v>43</v>
      </c>
      <c r="AK251" s="1">
        <v>0</v>
      </c>
      <c r="AL251" s="1"/>
      <c r="AM251" s="1"/>
      <c r="AN251" s="1"/>
      <c r="AO251" s="1"/>
      <c r="AP251" s="1"/>
      <c r="AQ251" s="1">
        <f t="shared" si="12"/>
        <v>0</v>
      </c>
      <c r="AT251" s="1"/>
      <c r="AU251" s="5"/>
      <c r="AV251" s="5"/>
      <c r="AW251" s="5"/>
      <c r="AX251" s="5"/>
      <c r="AZ251" s="1"/>
      <c r="BA251" s="1"/>
      <c r="BB251" s="1"/>
      <c r="BC251" s="1"/>
    </row>
    <row r="252" spans="1:55" ht="30" hidden="1" customHeight="1" thickBot="1" x14ac:dyDescent="0.4">
      <c r="B252" s="1"/>
      <c r="C252" s="159" t="s">
        <v>71</v>
      </c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39"/>
      <c r="P252" s="160"/>
      <c r="Q252" s="39"/>
      <c r="R252" s="160"/>
      <c r="S252" s="39"/>
      <c r="T252" s="161"/>
      <c r="U252" s="4">
        <v>5</v>
      </c>
      <c r="V252" s="2">
        <v>25</v>
      </c>
      <c r="W252" s="3">
        <v>10</v>
      </c>
      <c r="X252" s="6">
        <v>18</v>
      </c>
      <c r="Y252" s="17">
        <v>-15</v>
      </c>
      <c r="Z252" s="19">
        <v>0</v>
      </c>
      <c r="AA252" s="202">
        <v>0</v>
      </c>
      <c r="AB252" s="221">
        <v>0</v>
      </c>
      <c r="AC252" s="284">
        <v>0</v>
      </c>
      <c r="AD252" s="310">
        <v>0</v>
      </c>
      <c r="AE252" s="329">
        <v>0</v>
      </c>
      <c r="AF252" s="6">
        <v>0</v>
      </c>
      <c r="AG252" s="19">
        <v>0</v>
      </c>
      <c r="AH252" s="615">
        <v>0</v>
      </c>
      <c r="AI252" s="1"/>
      <c r="AJ252" s="210">
        <f t="shared" si="13"/>
        <v>43</v>
      </c>
      <c r="AK252" s="1">
        <v>0</v>
      </c>
      <c r="AL252" s="1"/>
      <c r="AM252" s="1"/>
      <c r="AN252" s="1"/>
      <c r="AO252" s="1"/>
      <c r="AP252" s="1"/>
      <c r="AQ252" s="1">
        <f t="shared" si="12"/>
        <v>0</v>
      </c>
      <c r="AT252" s="1"/>
      <c r="AU252" s="5"/>
      <c r="AV252" s="5"/>
      <c r="AW252" s="5"/>
      <c r="AX252" s="5"/>
      <c r="AZ252" s="1"/>
      <c r="BA252" s="1"/>
      <c r="BB252" s="1"/>
      <c r="BC252" s="1"/>
    </row>
    <row r="253" spans="1:55" ht="30" hidden="1" customHeight="1" thickBot="1" x14ac:dyDescent="0.4">
      <c r="C253" s="59"/>
      <c r="D253" s="46"/>
      <c r="E253" s="46"/>
      <c r="F253" s="46"/>
      <c r="G253" s="46" t="s">
        <v>156</v>
      </c>
      <c r="H253" s="46"/>
      <c r="I253" s="46"/>
      <c r="J253" s="46"/>
      <c r="K253" s="46"/>
      <c r="L253" s="78"/>
      <c r="M253" s="78"/>
      <c r="N253" s="78"/>
      <c r="O253" s="78"/>
      <c r="P253" s="78"/>
      <c r="Q253" s="78"/>
      <c r="R253" s="78"/>
      <c r="S253" s="78"/>
      <c r="T253" s="79"/>
      <c r="U253" s="4">
        <v>58</v>
      </c>
      <c r="V253" s="2">
        <v>-15</v>
      </c>
      <c r="W253" s="3">
        <v>0</v>
      </c>
      <c r="X253" s="6">
        <v>0</v>
      </c>
      <c r="Y253" s="16">
        <v>0</v>
      </c>
      <c r="Z253" s="19">
        <v>0</v>
      </c>
      <c r="AA253" s="202">
        <v>0</v>
      </c>
      <c r="AB253" s="221">
        <v>0</v>
      </c>
      <c r="AC253" s="284">
        <v>0</v>
      </c>
      <c r="AD253" s="310">
        <v>0</v>
      </c>
      <c r="AE253" s="329">
        <v>0</v>
      </c>
      <c r="AF253" s="6">
        <v>0</v>
      </c>
      <c r="AG253" s="19">
        <v>0</v>
      </c>
      <c r="AH253" s="615">
        <v>0</v>
      </c>
      <c r="AI253" s="1"/>
      <c r="AJ253" s="210">
        <f t="shared" si="13"/>
        <v>43</v>
      </c>
      <c r="AK253" s="1">
        <v>0</v>
      </c>
      <c r="AL253" s="1"/>
      <c r="AM253" s="1"/>
      <c r="AN253" s="1"/>
      <c r="AO253" s="1"/>
      <c r="AP253" s="1"/>
      <c r="AQ253" s="1">
        <f t="shared" si="12"/>
        <v>0</v>
      </c>
      <c r="AT253" s="1"/>
      <c r="AU253" s="5"/>
      <c r="AV253" s="5"/>
      <c r="AW253" s="5"/>
      <c r="AX253" s="5"/>
      <c r="AZ253" s="1"/>
      <c r="BA253" s="1"/>
      <c r="BB253" s="1"/>
      <c r="BC253" s="1"/>
    </row>
    <row r="254" spans="1:55" ht="30" hidden="1" customHeight="1" thickBot="1" x14ac:dyDescent="0.4">
      <c r="C254" s="103"/>
      <c r="D254" s="86"/>
      <c r="E254" s="86" t="s">
        <v>389</v>
      </c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104"/>
      <c r="U254" s="4">
        <v>0</v>
      </c>
      <c r="V254" s="2">
        <v>0</v>
      </c>
      <c r="W254" s="3">
        <v>0</v>
      </c>
      <c r="X254" s="6">
        <v>0</v>
      </c>
      <c r="Y254" s="16">
        <v>0</v>
      </c>
      <c r="Z254" s="19">
        <v>0</v>
      </c>
      <c r="AA254" s="202">
        <v>0</v>
      </c>
      <c r="AB254" s="221">
        <v>0</v>
      </c>
      <c r="AC254" s="284">
        <v>0</v>
      </c>
      <c r="AD254" s="310">
        <v>0</v>
      </c>
      <c r="AE254" s="329">
        <v>0</v>
      </c>
      <c r="AF254" s="6">
        <v>0</v>
      </c>
      <c r="AG254" s="19">
        <v>0</v>
      </c>
      <c r="AH254" s="615">
        <v>41</v>
      </c>
      <c r="AI254" s="1"/>
      <c r="AJ254" s="210">
        <f t="shared" si="13"/>
        <v>41</v>
      </c>
      <c r="AK254" s="1">
        <v>0</v>
      </c>
      <c r="AL254" s="1"/>
      <c r="AM254" s="1"/>
      <c r="AN254" s="1"/>
      <c r="AO254" s="1"/>
      <c r="AP254" s="1"/>
      <c r="AQ254" s="1">
        <f t="shared" si="12"/>
        <v>0</v>
      </c>
      <c r="AT254" s="1"/>
      <c r="AU254" s="5"/>
      <c r="AV254" s="5"/>
      <c r="AW254" s="5"/>
      <c r="AX254" s="5"/>
      <c r="AZ254" s="1"/>
      <c r="BA254" s="1"/>
      <c r="BB254" s="1"/>
      <c r="BC254" s="1"/>
    </row>
    <row r="255" spans="1:55" ht="30" hidden="1" customHeight="1" thickBot="1" x14ac:dyDescent="0.4">
      <c r="C255" s="156"/>
      <c r="D255" s="68"/>
      <c r="E255" s="68" t="s">
        <v>59</v>
      </c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157"/>
      <c r="U255" s="4">
        <v>0</v>
      </c>
      <c r="V255" s="2">
        <v>5</v>
      </c>
      <c r="W255" s="3">
        <v>0</v>
      </c>
      <c r="X255" s="6">
        <v>20</v>
      </c>
      <c r="Y255" s="16">
        <v>16</v>
      </c>
      <c r="Z255" s="19">
        <v>0</v>
      </c>
      <c r="AA255" s="202">
        <v>0</v>
      </c>
      <c r="AB255" s="221">
        <v>0</v>
      </c>
      <c r="AC255" s="284">
        <v>0</v>
      </c>
      <c r="AD255" s="310">
        <v>0</v>
      </c>
      <c r="AE255" s="329">
        <v>0</v>
      </c>
      <c r="AF255" s="6">
        <v>0</v>
      </c>
      <c r="AG255" s="19">
        <v>0</v>
      </c>
      <c r="AH255" s="615">
        <v>0</v>
      </c>
      <c r="AI255" s="1"/>
      <c r="AJ255" s="210">
        <f t="shared" si="13"/>
        <v>41</v>
      </c>
      <c r="AK255" s="1">
        <v>0</v>
      </c>
      <c r="AL255" s="1"/>
      <c r="AM255" s="1"/>
      <c r="AN255" s="1"/>
      <c r="AO255" s="1"/>
      <c r="AP255" s="1"/>
      <c r="AQ255" s="1">
        <f t="shared" si="12"/>
        <v>0</v>
      </c>
      <c r="AT255" s="1"/>
      <c r="AU255" s="5"/>
      <c r="AV255" s="5"/>
      <c r="AW255" s="5"/>
      <c r="AX255" s="5"/>
      <c r="AZ255" s="1"/>
      <c r="BA255" s="1"/>
      <c r="BB255" s="1"/>
      <c r="BC255" s="1"/>
    </row>
    <row r="256" spans="1:55" ht="30" hidden="1" customHeight="1" thickBot="1" x14ac:dyDescent="0.4">
      <c r="C256" s="131"/>
      <c r="D256" s="31"/>
      <c r="E256" s="370"/>
      <c r="F256" s="370"/>
      <c r="G256" s="31"/>
      <c r="H256" s="31"/>
      <c r="I256" s="370"/>
      <c r="J256" s="370"/>
      <c r="K256" s="31"/>
      <c r="L256" s="31"/>
      <c r="M256" s="31" t="s">
        <v>306</v>
      </c>
      <c r="N256" s="31"/>
      <c r="O256" s="31"/>
      <c r="P256" s="31"/>
      <c r="Q256" s="31"/>
      <c r="R256" s="31"/>
      <c r="S256" s="31"/>
      <c r="T256" s="132"/>
      <c r="U256" s="4">
        <v>0</v>
      </c>
      <c r="V256" s="2">
        <v>0</v>
      </c>
      <c r="W256" s="3">
        <v>0</v>
      </c>
      <c r="X256" s="6">
        <v>0</v>
      </c>
      <c r="Y256" s="16">
        <v>0</v>
      </c>
      <c r="Z256" s="19">
        <v>0</v>
      </c>
      <c r="AA256" s="202">
        <v>0</v>
      </c>
      <c r="AB256" s="221">
        <v>0</v>
      </c>
      <c r="AC256" s="284">
        <v>0</v>
      </c>
      <c r="AD256" s="310">
        <v>0</v>
      </c>
      <c r="AE256" s="329">
        <v>15</v>
      </c>
      <c r="AF256" s="6">
        <v>17</v>
      </c>
      <c r="AG256" s="19">
        <v>8</v>
      </c>
      <c r="AH256" s="615">
        <v>0</v>
      </c>
      <c r="AI256" s="1"/>
      <c r="AJ256" s="210">
        <f t="shared" si="13"/>
        <v>40</v>
      </c>
      <c r="AK256" s="1">
        <v>0</v>
      </c>
      <c r="AL256" s="1"/>
      <c r="AM256" s="1"/>
      <c r="AN256" s="1"/>
      <c r="AO256" s="1"/>
      <c r="AP256" s="1"/>
      <c r="AQ256" s="1">
        <f t="shared" si="12"/>
        <v>0</v>
      </c>
      <c r="AT256" s="1"/>
      <c r="AU256" s="5"/>
      <c r="AV256" s="5"/>
      <c r="AW256" s="5"/>
      <c r="AX256" s="5"/>
      <c r="AZ256" s="1"/>
      <c r="BA256" s="1"/>
      <c r="BB256" s="1"/>
      <c r="BC256" s="1"/>
    </row>
    <row r="257" spans="1:55" ht="30" hidden="1" customHeight="1" thickBot="1" x14ac:dyDescent="0.4">
      <c r="C257" s="100" t="s">
        <v>86</v>
      </c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92"/>
      <c r="Q257" s="71"/>
      <c r="R257" s="92"/>
      <c r="S257" s="71"/>
      <c r="T257" s="72"/>
      <c r="U257" s="4">
        <v>0</v>
      </c>
      <c r="V257" s="2">
        <v>0</v>
      </c>
      <c r="W257" s="3">
        <v>0</v>
      </c>
      <c r="X257" s="6">
        <v>20</v>
      </c>
      <c r="Y257" s="16">
        <v>20</v>
      </c>
      <c r="Z257" s="19">
        <v>0</v>
      </c>
      <c r="AA257" s="202">
        <v>0</v>
      </c>
      <c r="AB257" s="221">
        <v>0</v>
      </c>
      <c r="AC257" s="284">
        <v>0</v>
      </c>
      <c r="AD257" s="310">
        <v>0</v>
      </c>
      <c r="AE257" s="329">
        <v>0</v>
      </c>
      <c r="AF257" s="6">
        <v>0</v>
      </c>
      <c r="AG257" s="19">
        <v>0</v>
      </c>
      <c r="AH257" s="615">
        <v>0</v>
      </c>
      <c r="AI257" s="1"/>
      <c r="AJ257" s="210">
        <f t="shared" si="13"/>
        <v>40</v>
      </c>
      <c r="AK257" s="1">
        <v>0</v>
      </c>
      <c r="AL257" s="1"/>
      <c r="AM257" s="1"/>
      <c r="AN257" s="1"/>
      <c r="AO257" s="1"/>
      <c r="AP257" s="1"/>
      <c r="AQ257" s="1">
        <f t="shared" si="12"/>
        <v>0</v>
      </c>
      <c r="AT257" s="1"/>
      <c r="AU257" s="5"/>
      <c r="AV257" s="5"/>
      <c r="AW257" s="5"/>
      <c r="AX257" s="5"/>
      <c r="AZ257" s="1"/>
      <c r="BA257" s="1"/>
      <c r="BB257" s="1"/>
      <c r="BC257" s="1"/>
    </row>
    <row r="258" spans="1:55" ht="30" hidden="1" customHeight="1" thickBot="1" x14ac:dyDescent="0.4">
      <c r="C258" s="59"/>
      <c r="D258" s="46"/>
      <c r="E258" s="46"/>
      <c r="F258" s="46"/>
      <c r="G258" s="46"/>
      <c r="H258" s="46" t="s">
        <v>88</v>
      </c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7"/>
      <c r="U258" s="4">
        <v>0</v>
      </c>
      <c r="V258" s="2">
        <v>0</v>
      </c>
      <c r="W258" s="3">
        <v>0</v>
      </c>
      <c r="X258" s="6">
        <v>10</v>
      </c>
      <c r="Y258" s="16">
        <v>10</v>
      </c>
      <c r="Z258" s="19">
        <v>10</v>
      </c>
      <c r="AA258" s="202">
        <v>0</v>
      </c>
      <c r="AB258" s="221">
        <v>0</v>
      </c>
      <c r="AC258" s="284">
        <v>0</v>
      </c>
      <c r="AD258" s="310">
        <v>3</v>
      </c>
      <c r="AE258" s="329">
        <v>0</v>
      </c>
      <c r="AF258" s="6">
        <v>0</v>
      </c>
      <c r="AG258" s="19">
        <v>3</v>
      </c>
      <c r="AH258" s="615">
        <v>3</v>
      </c>
      <c r="AI258" s="1"/>
      <c r="AJ258" s="210">
        <f t="shared" si="13"/>
        <v>39</v>
      </c>
      <c r="AK258" s="1">
        <v>0</v>
      </c>
      <c r="AL258" s="1"/>
      <c r="AM258" s="1"/>
      <c r="AN258" s="1"/>
      <c r="AO258" s="1"/>
      <c r="AP258" s="1"/>
      <c r="AQ258" s="1">
        <f t="shared" si="12"/>
        <v>0</v>
      </c>
      <c r="AT258" s="1"/>
      <c r="AU258" s="5"/>
      <c r="AV258" s="5"/>
      <c r="AW258" s="5"/>
      <c r="AX258" s="5"/>
      <c r="AZ258" s="1"/>
      <c r="BA258" s="1"/>
      <c r="BB258" s="1"/>
      <c r="BC258" s="1"/>
    </row>
    <row r="259" spans="1:55" ht="30" hidden="1" customHeight="1" thickBot="1" x14ac:dyDescent="0.4">
      <c r="C259" s="170"/>
      <c r="D259" s="97"/>
      <c r="E259" s="171"/>
      <c r="F259" s="171" t="s">
        <v>157</v>
      </c>
      <c r="G259" s="97"/>
      <c r="H259" s="97"/>
      <c r="I259" s="171"/>
      <c r="J259" s="171"/>
      <c r="K259" s="97"/>
      <c r="L259" s="97"/>
      <c r="M259" s="171"/>
      <c r="N259" s="171"/>
      <c r="O259" s="97"/>
      <c r="P259" s="97"/>
      <c r="Q259" s="171"/>
      <c r="R259" s="171"/>
      <c r="S259" s="97"/>
      <c r="T259" s="172"/>
      <c r="U259" s="4">
        <v>38</v>
      </c>
      <c r="V259" s="2">
        <v>0</v>
      </c>
      <c r="W259" s="3">
        <v>0</v>
      </c>
      <c r="X259" s="6">
        <v>0</v>
      </c>
      <c r="Y259" s="16">
        <v>0</v>
      </c>
      <c r="Z259" s="19">
        <v>0</v>
      </c>
      <c r="AA259" s="202">
        <v>0</v>
      </c>
      <c r="AB259" s="221">
        <v>0</v>
      </c>
      <c r="AC259" s="284">
        <v>0</v>
      </c>
      <c r="AD259" s="310">
        <v>0</v>
      </c>
      <c r="AE259" s="329">
        <v>0</v>
      </c>
      <c r="AF259" s="6">
        <v>0</v>
      </c>
      <c r="AG259" s="19">
        <v>0</v>
      </c>
      <c r="AH259" s="615">
        <v>0</v>
      </c>
      <c r="AI259" s="1"/>
      <c r="AJ259" s="210">
        <f t="shared" si="13"/>
        <v>38</v>
      </c>
      <c r="AK259" s="1">
        <v>0</v>
      </c>
      <c r="AL259" s="1"/>
      <c r="AM259" s="1"/>
      <c r="AN259" s="1"/>
      <c r="AO259" s="1"/>
      <c r="AP259" s="1"/>
      <c r="AQ259" s="1">
        <f t="shared" si="12"/>
        <v>0</v>
      </c>
      <c r="AT259" s="1"/>
      <c r="AU259" s="5"/>
      <c r="AV259" s="5"/>
      <c r="AW259" s="5"/>
      <c r="AX259" s="5"/>
      <c r="AZ259" s="1"/>
      <c r="BA259" s="1"/>
      <c r="BB259" s="1"/>
      <c r="BC259" s="1"/>
    </row>
    <row r="260" spans="1:55" ht="30" hidden="1" customHeight="1" thickBot="1" x14ac:dyDescent="0.4">
      <c r="A260" s="10"/>
      <c r="C260" s="34" t="s">
        <v>334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44"/>
      <c r="O260" s="35"/>
      <c r="P260" s="44"/>
      <c r="Q260" s="35"/>
      <c r="R260" s="44"/>
      <c r="S260" s="35"/>
      <c r="T260" s="165"/>
      <c r="U260" s="4">
        <v>0</v>
      </c>
      <c r="V260" s="2">
        <v>0</v>
      </c>
      <c r="W260" s="3">
        <v>0</v>
      </c>
      <c r="X260" s="6">
        <v>0</v>
      </c>
      <c r="Y260" s="16">
        <v>0</v>
      </c>
      <c r="Z260" s="19">
        <v>0</v>
      </c>
      <c r="AA260" s="202">
        <v>0</v>
      </c>
      <c r="AB260" s="221">
        <v>0</v>
      </c>
      <c r="AC260" s="284">
        <v>0</v>
      </c>
      <c r="AD260" s="310">
        <v>0</v>
      </c>
      <c r="AE260" s="329">
        <v>0</v>
      </c>
      <c r="AF260" s="6">
        <v>5.5</v>
      </c>
      <c r="AG260" s="19">
        <v>32</v>
      </c>
      <c r="AH260" s="615">
        <v>0</v>
      </c>
      <c r="AI260" s="1"/>
      <c r="AJ260" s="210">
        <f t="shared" si="13"/>
        <v>37.5</v>
      </c>
      <c r="AK260" s="1">
        <v>0</v>
      </c>
      <c r="AL260" s="1"/>
      <c r="AM260" s="1"/>
      <c r="AN260" s="1"/>
      <c r="AO260" s="1"/>
      <c r="AP260" s="1"/>
      <c r="AQ260" s="1">
        <f t="shared" si="12"/>
        <v>0</v>
      </c>
      <c r="AT260" s="1"/>
      <c r="AU260" s="5"/>
      <c r="AV260" s="5"/>
      <c r="AW260" s="5"/>
      <c r="AX260" s="5"/>
      <c r="AZ260" s="1"/>
      <c r="BA260" s="1"/>
      <c r="BB260" s="1"/>
      <c r="BC260" s="1"/>
    </row>
    <row r="261" spans="1:55" ht="30" hidden="1" customHeight="1" thickBot="1" x14ac:dyDescent="0.4">
      <c r="B261" s="10"/>
      <c r="C261" s="440"/>
      <c r="D261" s="441"/>
      <c r="E261" s="441"/>
      <c r="F261" s="441" t="s">
        <v>308</v>
      </c>
      <c r="G261" s="441"/>
      <c r="H261" s="441"/>
      <c r="I261" s="441"/>
      <c r="J261" s="441"/>
      <c r="K261" s="441"/>
      <c r="L261" s="442"/>
      <c r="M261" s="31"/>
      <c r="N261" s="442"/>
      <c r="O261" s="31"/>
      <c r="P261" s="442"/>
      <c r="Q261" s="31"/>
      <c r="R261" s="442"/>
      <c r="S261" s="31"/>
      <c r="T261" s="443"/>
      <c r="U261" s="4">
        <v>0</v>
      </c>
      <c r="V261" s="2">
        <v>0</v>
      </c>
      <c r="W261" s="3">
        <v>0</v>
      </c>
      <c r="X261" s="6">
        <v>0</v>
      </c>
      <c r="Y261" s="16">
        <v>0</v>
      </c>
      <c r="Z261" s="19">
        <v>0</v>
      </c>
      <c r="AA261" s="202">
        <v>0</v>
      </c>
      <c r="AB261" s="221">
        <v>0</v>
      </c>
      <c r="AC261" s="284">
        <v>0</v>
      </c>
      <c r="AD261" s="310">
        <v>0</v>
      </c>
      <c r="AE261" s="329">
        <v>15</v>
      </c>
      <c r="AF261" s="6">
        <v>-24</v>
      </c>
      <c r="AG261" s="19">
        <v>34</v>
      </c>
      <c r="AH261" s="615">
        <v>10</v>
      </c>
      <c r="AI261" s="1"/>
      <c r="AJ261" s="210">
        <f t="shared" si="13"/>
        <v>35</v>
      </c>
      <c r="AK261" s="1">
        <v>0</v>
      </c>
      <c r="AL261" s="1"/>
      <c r="AM261" s="1"/>
      <c r="AN261" s="1"/>
      <c r="AO261" s="1"/>
      <c r="AP261" s="1"/>
      <c r="AQ261" s="1">
        <f t="shared" si="12"/>
        <v>0</v>
      </c>
      <c r="AT261" s="1"/>
      <c r="AU261" s="5"/>
      <c r="AV261" s="5"/>
      <c r="AW261" s="5"/>
      <c r="AX261" s="5"/>
      <c r="AZ261" s="1"/>
      <c r="BA261" s="1"/>
      <c r="BB261" s="1"/>
      <c r="BC261" s="1"/>
    </row>
    <row r="262" spans="1:55" ht="30" hidden="1" customHeight="1" thickBot="1" x14ac:dyDescent="0.4">
      <c r="C262" s="116"/>
      <c r="D262" s="25"/>
      <c r="E262" s="25"/>
      <c r="F262" s="25"/>
      <c r="G262" s="25"/>
      <c r="H262" s="25" t="s">
        <v>415</v>
      </c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33"/>
      <c r="U262" s="18">
        <v>5</v>
      </c>
      <c r="V262" s="2">
        <v>0</v>
      </c>
      <c r="W262" s="3">
        <v>0</v>
      </c>
      <c r="X262" s="6">
        <v>10</v>
      </c>
      <c r="Y262" s="16">
        <v>10</v>
      </c>
      <c r="Z262" s="19">
        <v>10</v>
      </c>
      <c r="AA262" s="202">
        <v>0</v>
      </c>
      <c r="AB262" s="221">
        <v>0</v>
      </c>
      <c r="AC262" s="284">
        <v>0</v>
      </c>
      <c r="AD262" s="310">
        <v>0</v>
      </c>
      <c r="AE262" s="329">
        <v>0</v>
      </c>
      <c r="AF262" s="6">
        <v>0</v>
      </c>
      <c r="AG262" s="19">
        <v>0</v>
      </c>
      <c r="AH262" s="615">
        <v>0</v>
      </c>
      <c r="AI262" s="1"/>
      <c r="AJ262" s="210">
        <f t="shared" si="13"/>
        <v>35</v>
      </c>
      <c r="AK262" s="1">
        <v>0</v>
      </c>
      <c r="AL262" s="1"/>
      <c r="AM262" s="1"/>
      <c r="AN262" s="1"/>
      <c r="AO262" s="1"/>
      <c r="AP262" s="1"/>
      <c r="AQ262" s="1">
        <f t="shared" si="12"/>
        <v>0</v>
      </c>
      <c r="AT262" s="1"/>
      <c r="AU262" s="5"/>
      <c r="AV262" s="5"/>
      <c r="AW262" s="5"/>
      <c r="AX262" s="5"/>
      <c r="AZ262" s="1"/>
      <c r="BA262" s="1"/>
      <c r="BB262" s="1"/>
      <c r="BC262" s="1"/>
    </row>
    <row r="263" spans="1:55" ht="30" hidden="1" customHeight="1" thickBot="1" x14ac:dyDescent="0.4">
      <c r="C263" s="80"/>
      <c r="D263" s="67"/>
      <c r="E263" s="67" t="s">
        <v>287</v>
      </c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109"/>
      <c r="U263" s="4">
        <v>0</v>
      </c>
      <c r="V263" s="2">
        <v>0</v>
      </c>
      <c r="W263" s="3">
        <v>0</v>
      </c>
      <c r="X263" s="6">
        <v>0</v>
      </c>
      <c r="Y263" s="17">
        <v>0</v>
      </c>
      <c r="Z263" s="19">
        <v>0</v>
      </c>
      <c r="AA263" s="202">
        <v>0</v>
      </c>
      <c r="AB263" s="221">
        <v>0</v>
      </c>
      <c r="AC263" s="284">
        <v>0</v>
      </c>
      <c r="AD263" s="310">
        <v>7</v>
      </c>
      <c r="AE263" s="329">
        <v>0</v>
      </c>
      <c r="AF263" s="6">
        <v>21.5</v>
      </c>
      <c r="AG263" s="19">
        <v>3</v>
      </c>
      <c r="AH263" s="615">
        <v>3</v>
      </c>
      <c r="AI263" s="1"/>
      <c r="AJ263" s="210">
        <f t="shared" si="13"/>
        <v>34.5</v>
      </c>
      <c r="AK263" s="1">
        <v>0</v>
      </c>
      <c r="AL263" s="1"/>
      <c r="AM263" s="1"/>
      <c r="AN263" s="1"/>
      <c r="AO263" s="1"/>
      <c r="AP263" s="1"/>
      <c r="AQ263" s="1">
        <f t="shared" si="12"/>
        <v>0</v>
      </c>
      <c r="AT263" s="1"/>
      <c r="AU263" s="5"/>
      <c r="AV263" s="5"/>
      <c r="AW263" s="5"/>
      <c r="AX263" s="5"/>
      <c r="AZ263" s="1"/>
      <c r="BA263" s="1"/>
      <c r="BB263" s="1"/>
      <c r="BC263" s="1"/>
    </row>
    <row r="264" spans="1:55" ht="30" hidden="1" customHeight="1" thickBot="1" x14ac:dyDescent="0.4">
      <c r="C264" s="463"/>
      <c r="D264" s="464"/>
      <c r="E264" s="464"/>
      <c r="F264" s="464"/>
      <c r="G264" s="464" t="s">
        <v>387</v>
      </c>
      <c r="H264" s="464"/>
      <c r="I264" s="464"/>
      <c r="J264" s="464"/>
      <c r="K264" s="464"/>
      <c r="L264" s="464"/>
      <c r="M264" s="464"/>
      <c r="N264" s="464"/>
      <c r="O264" s="464"/>
      <c r="P264" s="464"/>
      <c r="Q264" s="464"/>
      <c r="R264" s="464"/>
      <c r="S264" s="464"/>
      <c r="T264" s="465"/>
      <c r="U264" s="4">
        <v>0</v>
      </c>
      <c r="V264" s="2">
        <v>0</v>
      </c>
      <c r="W264" s="3">
        <v>0</v>
      </c>
      <c r="X264" s="6">
        <v>0</v>
      </c>
      <c r="Y264" s="16">
        <v>0</v>
      </c>
      <c r="Z264" s="19">
        <v>0</v>
      </c>
      <c r="AA264" s="202">
        <v>0</v>
      </c>
      <c r="AB264" s="221">
        <v>0</v>
      </c>
      <c r="AC264" s="284">
        <v>0</v>
      </c>
      <c r="AD264" s="310">
        <v>0</v>
      </c>
      <c r="AE264" s="329">
        <v>0</v>
      </c>
      <c r="AF264" s="6">
        <v>0</v>
      </c>
      <c r="AG264" s="19">
        <v>0</v>
      </c>
      <c r="AH264" s="615">
        <v>34</v>
      </c>
      <c r="AI264" s="1"/>
      <c r="AJ264" s="210">
        <f t="shared" si="13"/>
        <v>34</v>
      </c>
      <c r="AK264" s="1">
        <v>0</v>
      </c>
      <c r="AL264" s="1"/>
      <c r="AM264" s="1"/>
      <c r="AN264" s="1"/>
      <c r="AO264" s="1"/>
      <c r="AP264" s="1"/>
      <c r="AQ264" s="1">
        <f t="shared" si="12"/>
        <v>0</v>
      </c>
      <c r="AT264" s="1"/>
      <c r="AU264" s="5"/>
      <c r="AV264" s="5"/>
      <c r="AW264" s="5"/>
      <c r="AX264" s="5"/>
      <c r="AZ264" s="1"/>
      <c r="BA264" s="1"/>
      <c r="BB264" s="1"/>
      <c r="BC264" s="1"/>
    </row>
    <row r="265" spans="1:55" ht="30" hidden="1" customHeight="1" thickBot="1" x14ac:dyDescent="0.4">
      <c r="C265" s="119"/>
      <c r="D265" s="120"/>
      <c r="E265" s="451"/>
      <c r="F265" s="451" t="s">
        <v>354</v>
      </c>
      <c r="G265" s="120"/>
      <c r="H265" s="120"/>
      <c r="I265" s="451"/>
      <c r="J265" s="451"/>
      <c r="K265" s="120"/>
      <c r="L265" s="120"/>
      <c r="M265" s="67"/>
      <c r="N265" s="67"/>
      <c r="O265" s="43"/>
      <c r="P265" s="43"/>
      <c r="Q265" s="67"/>
      <c r="R265" s="67"/>
      <c r="S265" s="43"/>
      <c r="T265" s="45"/>
      <c r="U265" s="4">
        <v>0</v>
      </c>
      <c r="V265" s="2">
        <v>0</v>
      </c>
      <c r="W265" s="3">
        <v>0</v>
      </c>
      <c r="X265" s="6">
        <v>0</v>
      </c>
      <c r="Y265" s="16">
        <v>0</v>
      </c>
      <c r="Z265" s="19">
        <v>0</v>
      </c>
      <c r="AA265" s="202">
        <v>0</v>
      </c>
      <c r="AB265" s="221">
        <v>0</v>
      </c>
      <c r="AC265" s="284">
        <v>0</v>
      </c>
      <c r="AD265" s="310">
        <v>0</v>
      </c>
      <c r="AE265" s="329">
        <v>0</v>
      </c>
      <c r="AF265" s="6">
        <v>0</v>
      </c>
      <c r="AG265" s="19">
        <v>27</v>
      </c>
      <c r="AH265" s="615">
        <v>7</v>
      </c>
      <c r="AI265" s="1"/>
      <c r="AJ265" s="210">
        <f t="shared" si="13"/>
        <v>34</v>
      </c>
      <c r="AK265" s="1">
        <v>0</v>
      </c>
      <c r="AL265" s="1"/>
      <c r="AM265" s="1"/>
      <c r="AN265" s="1"/>
      <c r="AO265" s="1"/>
      <c r="AP265" s="1"/>
      <c r="AQ265" s="1">
        <f t="shared" si="12"/>
        <v>0</v>
      </c>
      <c r="AT265" s="1"/>
      <c r="AU265" s="5"/>
      <c r="AV265" s="5"/>
      <c r="AW265" s="5"/>
      <c r="AX265" s="5"/>
      <c r="AZ265" s="1"/>
      <c r="BA265" s="1"/>
      <c r="BB265" s="1"/>
      <c r="BC265" s="1"/>
    </row>
    <row r="266" spans="1:55" ht="30" hidden="1" customHeight="1" thickBot="1" x14ac:dyDescent="0.4">
      <c r="C266" s="213"/>
      <c r="D266" s="214"/>
      <c r="E266" s="215"/>
      <c r="F266" s="214"/>
      <c r="G266" s="215" t="s">
        <v>202</v>
      </c>
      <c r="H266" s="214"/>
      <c r="I266" s="215"/>
      <c r="J266" s="214"/>
      <c r="K266" s="215"/>
      <c r="L266" s="214"/>
      <c r="M266" s="215"/>
      <c r="N266" s="214"/>
      <c r="O266" s="215"/>
      <c r="P266" s="214"/>
      <c r="Q266" s="215"/>
      <c r="R266" s="214"/>
      <c r="S266" s="214"/>
      <c r="T266" s="216"/>
      <c r="U266" s="4">
        <v>0</v>
      </c>
      <c r="V266" s="2">
        <v>0</v>
      </c>
      <c r="W266" s="3">
        <v>0</v>
      </c>
      <c r="X266" s="6">
        <v>0</v>
      </c>
      <c r="Y266" s="16">
        <v>0</v>
      </c>
      <c r="Z266" s="19">
        <v>0</v>
      </c>
      <c r="AA266" s="202">
        <v>15</v>
      </c>
      <c r="AB266" s="221">
        <v>11</v>
      </c>
      <c r="AC266" s="284">
        <v>7</v>
      </c>
      <c r="AD266" s="310">
        <v>0</v>
      </c>
      <c r="AE266" s="329">
        <v>0</v>
      </c>
      <c r="AF266" s="6">
        <v>0</v>
      </c>
      <c r="AG266" s="19">
        <v>0</v>
      </c>
      <c r="AH266" s="615">
        <v>0</v>
      </c>
      <c r="AI266" s="1"/>
      <c r="AJ266" s="210">
        <f t="shared" si="13"/>
        <v>33</v>
      </c>
      <c r="AK266" s="1">
        <v>0</v>
      </c>
      <c r="AL266" s="1"/>
      <c r="AM266" s="1"/>
      <c r="AN266" s="1"/>
      <c r="AO266" s="1"/>
      <c r="AP266" s="1"/>
      <c r="AQ266" s="1">
        <f t="shared" si="12"/>
        <v>0</v>
      </c>
      <c r="AT266" s="1"/>
      <c r="AU266" s="5"/>
      <c r="AV266" s="5"/>
      <c r="AW266" s="5"/>
      <c r="AX266" s="5"/>
      <c r="AZ266" s="1"/>
      <c r="BA266" s="1"/>
      <c r="BB266" s="1"/>
      <c r="BC266" s="1"/>
    </row>
    <row r="267" spans="1:55" ht="30" hidden="1" customHeight="1" thickBot="1" x14ac:dyDescent="0.4">
      <c r="A267" s="1"/>
      <c r="C267" s="173"/>
      <c r="D267" s="174"/>
      <c r="E267" s="174"/>
      <c r="F267" s="174"/>
      <c r="G267" s="174" t="s">
        <v>28</v>
      </c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5"/>
      <c r="U267" s="4">
        <v>5</v>
      </c>
      <c r="V267" s="2">
        <v>28</v>
      </c>
      <c r="W267" s="3">
        <v>0</v>
      </c>
      <c r="X267" s="6">
        <v>0</v>
      </c>
      <c r="Y267" s="16">
        <v>0</v>
      </c>
      <c r="Z267" s="19">
        <v>0</v>
      </c>
      <c r="AA267" s="202">
        <v>0</v>
      </c>
      <c r="AB267" s="221">
        <v>0</v>
      </c>
      <c r="AC267" s="284">
        <v>0</v>
      </c>
      <c r="AD267" s="310">
        <v>0</v>
      </c>
      <c r="AE267" s="329">
        <v>0</v>
      </c>
      <c r="AF267" s="6">
        <v>0</v>
      </c>
      <c r="AG267" s="19">
        <v>0</v>
      </c>
      <c r="AH267" s="615">
        <v>0</v>
      </c>
      <c r="AI267" s="1"/>
      <c r="AJ267" s="210">
        <f t="shared" si="13"/>
        <v>33</v>
      </c>
      <c r="AK267" s="1">
        <v>0</v>
      </c>
      <c r="AL267" s="1"/>
      <c r="AM267" s="1"/>
      <c r="AN267" s="1"/>
      <c r="AO267" s="1"/>
      <c r="AP267" s="1"/>
      <c r="AQ267" s="1">
        <f t="shared" si="12"/>
        <v>0</v>
      </c>
      <c r="AT267" s="1"/>
      <c r="AU267" s="5"/>
      <c r="AV267" s="5"/>
      <c r="AW267" s="5"/>
      <c r="AX267" s="5"/>
      <c r="AZ267" s="1"/>
      <c r="BA267" s="1"/>
      <c r="BB267" s="1"/>
      <c r="BC267" s="1"/>
    </row>
    <row r="268" spans="1:55" ht="30" hidden="1" customHeight="1" thickBot="1" x14ac:dyDescent="0.4">
      <c r="B268" s="1"/>
      <c r="C268" s="497"/>
      <c r="D268" s="494"/>
      <c r="E268" s="494"/>
      <c r="F268" s="494"/>
      <c r="G268" s="494" t="s">
        <v>402</v>
      </c>
      <c r="H268" s="494"/>
      <c r="I268" s="494"/>
      <c r="J268" s="494"/>
      <c r="K268" s="494"/>
      <c r="L268" s="494"/>
      <c r="M268" s="494"/>
      <c r="N268" s="494"/>
      <c r="O268" s="494"/>
      <c r="P268" s="494"/>
      <c r="Q268" s="494"/>
      <c r="R268" s="494"/>
      <c r="S268" s="494"/>
      <c r="T268" s="498"/>
      <c r="U268" s="4">
        <v>0</v>
      </c>
      <c r="V268" s="2">
        <v>0</v>
      </c>
      <c r="W268" s="3">
        <v>0</v>
      </c>
      <c r="X268" s="6">
        <v>0</v>
      </c>
      <c r="Y268" s="16">
        <v>0</v>
      </c>
      <c r="Z268" s="19">
        <v>0</v>
      </c>
      <c r="AA268" s="202">
        <v>0</v>
      </c>
      <c r="AB268" s="221">
        <v>0</v>
      </c>
      <c r="AC268" s="284">
        <v>0</v>
      </c>
      <c r="AD268" s="310">
        <v>0</v>
      </c>
      <c r="AE268" s="329">
        <v>0</v>
      </c>
      <c r="AF268" s="6">
        <v>0</v>
      </c>
      <c r="AG268" s="19">
        <v>0</v>
      </c>
      <c r="AH268" s="615">
        <v>32</v>
      </c>
      <c r="AI268" s="1"/>
      <c r="AJ268" s="210">
        <f t="shared" si="13"/>
        <v>32</v>
      </c>
      <c r="AK268" s="1">
        <v>0</v>
      </c>
      <c r="AL268" s="1"/>
      <c r="AM268" s="1"/>
      <c r="AN268" s="1"/>
      <c r="AO268" s="1"/>
      <c r="AP268" s="1"/>
      <c r="AQ268" s="1">
        <f t="shared" si="12"/>
        <v>0</v>
      </c>
      <c r="AT268" s="1"/>
      <c r="AU268" s="5"/>
      <c r="AV268" s="5"/>
      <c r="AW268" s="5"/>
      <c r="AX268" s="5"/>
      <c r="AZ268" s="1"/>
      <c r="BA268" s="1"/>
      <c r="BB268" s="1"/>
      <c r="BC268" s="1"/>
    </row>
    <row r="269" spans="1:55" ht="30" hidden="1" customHeight="1" thickBot="1" x14ac:dyDescent="0.4">
      <c r="A269" s="1"/>
      <c r="C269" s="80"/>
      <c r="D269" s="67"/>
      <c r="E269" s="67"/>
      <c r="F269" s="67"/>
      <c r="G269" s="67"/>
      <c r="H269" s="67"/>
      <c r="I269" s="67" t="s">
        <v>390</v>
      </c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109"/>
      <c r="U269" s="4">
        <v>0</v>
      </c>
      <c r="V269" s="2">
        <v>0</v>
      </c>
      <c r="W269" s="3">
        <v>0</v>
      </c>
      <c r="X269" s="6">
        <v>0</v>
      </c>
      <c r="Y269" s="16">
        <v>0</v>
      </c>
      <c r="Z269" s="19">
        <v>0</v>
      </c>
      <c r="AA269" s="202">
        <v>0</v>
      </c>
      <c r="AB269" s="221">
        <v>0</v>
      </c>
      <c r="AC269" s="284">
        <v>0</v>
      </c>
      <c r="AD269" s="310">
        <v>0</v>
      </c>
      <c r="AE269" s="329">
        <v>0</v>
      </c>
      <c r="AF269" s="6">
        <v>0</v>
      </c>
      <c r="AG269" s="19">
        <v>0</v>
      </c>
      <c r="AH269" s="615">
        <v>32</v>
      </c>
      <c r="AI269" s="1"/>
      <c r="AJ269" s="210">
        <f t="shared" si="13"/>
        <v>32</v>
      </c>
      <c r="AK269" s="1">
        <v>0</v>
      </c>
      <c r="AL269" s="1"/>
      <c r="AM269" s="1"/>
      <c r="AN269" s="1"/>
      <c r="AO269" s="1"/>
      <c r="AP269" s="1"/>
      <c r="AQ269" s="1">
        <f t="shared" si="12"/>
        <v>0</v>
      </c>
      <c r="AT269" s="1"/>
      <c r="AU269" s="5"/>
      <c r="AV269" s="5"/>
      <c r="AW269" s="5"/>
      <c r="AX269" s="5"/>
      <c r="AZ269" s="1"/>
      <c r="BA269" s="1"/>
      <c r="BB269" s="1"/>
      <c r="BC269" s="1"/>
    </row>
    <row r="270" spans="1:55" ht="30" hidden="1" customHeight="1" thickBot="1" x14ac:dyDescent="0.4">
      <c r="A270" s="1"/>
      <c r="B270" s="1"/>
      <c r="C270" s="444"/>
      <c r="D270" s="445"/>
      <c r="E270" s="445"/>
      <c r="F270" s="445" t="s">
        <v>383</v>
      </c>
      <c r="G270" s="445"/>
      <c r="H270" s="445"/>
      <c r="I270" s="445"/>
      <c r="J270" s="445"/>
      <c r="K270" s="445"/>
      <c r="L270" s="46"/>
      <c r="M270" s="46"/>
      <c r="N270" s="46"/>
      <c r="O270" s="46"/>
      <c r="P270" s="46"/>
      <c r="Q270" s="46"/>
      <c r="R270" s="46"/>
      <c r="S270" s="46"/>
      <c r="T270" s="47"/>
      <c r="U270" s="4">
        <v>0</v>
      </c>
      <c r="V270" s="2">
        <v>0</v>
      </c>
      <c r="W270" s="3">
        <v>0</v>
      </c>
      <c r="X270" s="6">
        <v>0</v>
      </c>
      <c r="Y270" s="16">
        <v>0</v>
      </c>
      <c r="Z270" s="19">
        <v>0</v>
      </c>
      <c r="AA270" s="202">
        <v>0</v>
      </c>
      <c r="AB270" s="221">
        <v>0</v>
      </c>
      <c r="AC270" s="284">
        <v>0</v>
      </c>
      <c r="AD270" s="310">
        <v>0</v>
      </c>
      <c r="AE270" s="329">
        <v>0</v>
      </c>
      <c r="AF270" s="6">
        <v>0</v>
      </c>
      <c r="AG270" s="19">
        <v>0</v>
      </c>
      <c r="AH270" s="615">
        <v>31</v>
      </c>
      <c r="AI270" s="1"/>
      <c r="AJ270" s="210">
        <f t="shared" si="13"/>
        <v>31</v>
      </c>
      <c r="AK270" s="1">
        <v>0</v>
      </c>
      <c r="AL270" s="1"/>
      <c r="AM270" s="1"/>
      <c r="AN270" s="1"/>
      <c r="AO270" s="1"/>
      <c r="AP270" s="1"/>
      <c r="AQ270" s="1">
        <f t="shared" si="12"/>
        <v>0</v>
      </c>
      <c r="AT270" s="1"/>
      <c r="AU270" s="5"/>
      <c r="AV270" s="5"/>
      <c r="AW270" s="5"/>
      <c r="AX270" s="5"/>
      <c r="AZ270" s="1"/>
      <c r="BA270" s="1"/>
      <c r="BB270" s="1"/>
      <c r="BC270" s="1"/>
    </row>
    <row r="271" spans="1:55" ht="30" hidden="1" customHeight="1" thickBot="1" x14ac:dyDescent="0.4">
      <c r="A271" s="10"/>
      <c r="B271" s="1"/>
      <c r="C271" s="391"/>
      <c r="D271" s="392"/>
      <c r="E271" s="392"/>
      <c r="F271" s="392"/>
      <c r="G271" s="392"/>
      <c r="H271" s="392" t="s">
        <v>361</v>
      </c>
      <c r="I271" s="392"/>
      <c r="J271" s="392"/>
      <c r="K271" s="392"/>
      <c r="L271" s="392"/>
      <c r="M271" s="392"/>
      <c r="N271" s="392"/>
      <c r="O271" s="392"/>
      <c r="P271" s="392"/>
      <c r="Q271" s="392"/>
      <c r="R271" s="392"/>
      <c r="S271" s="392"/>
      <c r="T271" s="393"/>
      <c r="U271" s="18">
        <v>0</v>
      </c>
      <c r="V271" s="2">
        <v>0</v>
      </c>
      <c r="W271" s="3">
        <v>0</v>
      </c>
      <c r="X271" s="6">
        <v>0</v>
      </c>
      <c r="Y271" s="16">
        <v>0</v>
      </c>
      <c r="Z271" s="19">
        <v>0</v>
      </c>
      <c r="AA271" s="202">
        <v>0</v>
      </c>
      <c r="AB271" s="221">
        <v>0</v>
      </c>
      <c r="AC271" s="284">
        <v>0</v>
      </c>
      <c r="AD271" s="310">
        <v>0</v>
      </c>
      <c r="AE271" s="329">
        <v>0</v>
      </c>
      <c r="AF271" s="6">
        <v>0</v>
      </c>
      <c r="AG271" s="19">
        <v>20</v>
      </c>
      <c r="AH271" s="615">
        <v>11</v>
      </c>
      <c r="AI271" s="1"/>
      <c r="AJ271" s="210">
        <f t="shared" si="13"/>
        <v>31</v>
      </c>
      <c r="AK271" s="1">
        <v>0</v>
      </c>
      <c r="AL271" s="1"/>
      <c r="AM271" s="1"/>
      <c r="AN271" s="1"/>
      <c r="AO271" s="1"/>
      <c r="AP271" s="1"/>
      <c r="AQ271" s="1">
        <f t="shared" si="12"/>
        <v>0</v>
      </c>
      <c r="AT271" s="1"/>
      <c r="AU271" s="5"/>
      <c r="AV271" s="5"/>
      <c r="AW271" s="5"/>
      <c r="AX271" s="5"/>
      <c r="AZ271" s="1"/>
      <c r="BA271" s="1"/>
      <c r="BB271" s="1"/>
      <c r="BC271" s="1"/>
    </row>
    <row r="272" spans="1:55" ht="30" hidden="1" customHeight="1" thickBot="1" x14ac:dyDescent="0.4">
      <c r="B272" s="10"/>
      <c r="C272" s="80"/>
      <c r="D272" s="67"/>
      <c r="E272" s="67"/>
      <c r="F272" s="67"/>
      <c r="G272" s="67" t="s">
        <v>54</v>
      </c>
      <c r="H272" s="67"/>
      <c r="I272" s="67"/>
      <c r="J272" s="67"/>
      <c r="K272" s="67"/>
      <c r="L272" s="54"/>
      <c r="M272" s="54"/>
      <c r="N272" s="54"/>
      <c r="O272" s="54"/>
      <c r="P272" s="54"/>
      <c r="Q272" s="54"/>
      <c r="R272" s="54"/>
      <c r="S272" s="54"/>
      <c r="T272" s="176"/>
      <c r="U272" s="4">
        <v>5</v>
      </c>
      <c r="V272" s="2">
        <v>10</v>
      </c>
      <c r="W272" s="3">
        <v>14</v>
      </c>
      <c r="X272" s="6">
        <v>0</v>
      </c>
      <c r="Y272" s="16">
        <v>0</v>
      </c>
      <c r="Z272" s="19">
        <v>0</v>
      </c>
      <c r="AA272" s="202">
        <v>0</v>
      </c>
      <c r="AB272" s="221">
        <v>0</v>
      </c>
      <c r="AC272" s="284">
        <v>0</v>
      </c>
      <c r="AD272" s="310">
        <v>0</v>
      </c>
      <c r="AE272" s="329">
        <v>0</v>
      </c>
      <c r="AF272" s="6">
        <v>0</v>
      </c>
      <c r="AG272" s="19">
        <v>0</v>
      </c>
      <c r="AH272" s="615">
        <v>0</v>
      </c>
      <c r="AI272" s="1"/>
      <c r="AJ272" s="210">
        <f t="shared" si="13"/>
        <v>29</v>
      </c>
      <c r="AK272" s="1">
        <v>0</v>
      </c>
      <c r="AL272" s="1"/>
      <c r="AM272" s="1"/>
      <c r="AN272" s="1"/>
      <c r="AO272" s="1"/>
      <c r="AP272" s="1"/>
      <c r="AQ272" s="1">
        <f t="shared" si="12"/>
        <v>0</v>
      </c>
      <c r="AT272" s="1"/>
      <c r="AU272" s="5"/>
      <c r="AV272" s="5"/>
      <c r="AW272" s="5"/>
      <c r="AX272" s="5"/>
      <c r="AZ272" s="1"/>
      <c r="BA272" s="1"/>
      <c r="BB272" s="1"/>
      <c r="BC272" s="1"/>
    </row>
    <row r="273" spans="3:55" ht="30" hidden="1" customHeight="1" thickBot="1" x14ac:dyDescent="0.4">
      <c r="C273" s="177" t="s">
        <v>98</v>
      </c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9"/>
      <c r="P273" s="180"/>
      <c r="Q273" s="181"/>
      <c r="R273" s="180"/>
      <c r="S273" s="182"/>
      <c r="T273" s="183"/>
      <c r="U273" s="4">
        <v>0</v>
      </c>
      <c r="V273" s="2">
        <v>0</v>
      </c>
      <c r="W273" s="3">
        <v>0</v>
      </c>
      <c r="X273" s="6">
        <v>0</v>
      </c>
      <c r="Y273" s="17">
        <v>15</v>
      </c>
      <c r="Z273" s="19">
        <v>13</v>
      </c>
      <c r="AA273" s="202">
        <v>0</v>
      </c>
      <c r="AB273" s="221">
        <v>0</v>
      </c>
      <c r="AC273" s="284">
        <v>0</v>
      </c>
      <c r="AD273" s="310">
        <v>0</v>
      </c>
      <c r="AE273" s="329">
        <v>0</v>
      </c>
      <c r="AF273" s="6">
        <v>0</v>
      </c>
      <c r="AG273" s="19">
        <v>0</v>
      </c>
      <c r="AH273" s="615">
        <v>0</v>
      </c>
      <c r="AI273" s="1"/>
      <c r="AJ273" s="210">
        <f t="shared" si="13"/>
        <v>28</v>
      </c>
      <c r="AK273" s="1">
        <v>0</v>
      </c>
      <c r="AL273" s="1"/>
      <c r="AM273" s="1"/>
      <c r="AN273" s="1"/>
      <c r="AO273" s="1"/>
      <c r="AP273" s="1"/>
      <c r="AQ273" s="1">
        <f t="shared" si="12"/>
        <v>0</v>
      </c>
      <c r="AT273" s="1"/>
      <c r="AU273" s="5"/>
      <c r="AV273" s="5"/>
      <c r="AW273" s="5"/>
      <c r="AX273" s="5"/>
      <c r="AZ273" s="1"/>
      <c r="BA273" s="1"/>
      <c r="BB273" s="1"/>
      <c r="BC273" s="1"/>
    </row>
    <row r="274" spans="3:55" ht="30" hidden="1" customHeight="1" thickBot="1" x14ac:dyDescent="0.4">
      <c r="C274" s="99"/>
      <c r="D274" s="66" t="s">
        <v>75</v>
      </c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96"/>
      <c r="U274" s="4">
        <v>0</v>
      </c>
      <c r="V274" s="2">
        <v>0</v>
      </c>
      <c r="W274" s="3">
        <v>10</v>
      </c>
      <c r="X274" s="6">
        <v>18</v>
      </c>
      <c r="Y274" s="16">
        <v>0</v>
      </c>
      <c r="Z274" s="19">
        <v>0</v>
      </c>
      <c r="AA274" s="202">
        <v>0</v>
      </c>
      <c r="AB274" s="221">
        <v>0</v>
      </c>
      <c r="AC274" s="284">
        <v>0</v>
      </c>
      <c r="AD274" s="310">
        <v>0</v>
      </c>
      <c r="AE274" s="329">
        <v>0</v>
      </c>
      <c r="AF274" s="6">
        <v>0</v>
      </c>
      <c r="AG274" s="19">
        <v>0</v>
      </c>
      <c r="AH274" s="615">
        <v>0</v>
      </c>
      <c r="AI274" s="1"/>
      <c r="AJ274" s="210">
        <f t="shared" si="13"/>
        <v>28</v>
      </c>
      <c r="AK274" s="1">
        <v>0</v>
      </c>
      <c r="AL274" s="1"/>
      <c r="AM274" s="1"/>
      <c r="AN274" s="1"/>
      <c r="AO274" s="1"/>
      <c r="AP274" s="1"/>
      <c r="AQ274" s="1">
        <f t="shared" si="12"/>
        <v>0</v>
      </c>
      <c r="AT274" s="1"/>
      <c r="AU274" s="5"/>
      <c r="AV274" s="5"/>
      <c r="AW274" s="5"/>
      <c r="AX274" s="5"/>
      <c r="AZ274" s="1"/>
      <c r="BA274" s="1"/>
      <c r="BB274" s="1"/>
      <c r="BC274" s="1"/>
    </row>
    <row r="275" spans="3:55" ht="30" hidden="1" customHeight="1" thickBot="1" x14ac:dyDescent="0.4">
      <c r="C275" s="59"/>
      <c r="D275" s="46"/>
      <c r="E275" s="46"/>
      <c r="F275" s="46" t="s">
        <v>384</v>
      </c>
      <c r="G275" s="43"/>
      <c r="H275" s="43"/>
      <c r="I275" s="43"/>
      <c r="J275" s="43"/>
      <c r="K275" s="43"/>
      <c r="L275" s="46"/>
      <c r="M275" s="46"/>
      <c r="N275" s="46"/>
      <c r="O275" s="46"/>
      <c r="P275" s="46"/>
      <c r="Q275" s="43"/>
      <c r="R275" s="43"/>
      <c r="S275" s="43"/>
      <c r="T275" s="222"/>
      <c r="U275" s="4">
        <v>0</v>
      </c>
      <c r="V275" s="2">
        <v>0</v>
      </c>
      <c r="W275" s="3">
        <v>0</v>
      </c>
      <c r="X275" s="6">
        <v>0</v>
      </c>
      <c r="Y275" s="16">
        <v>0</v>
      </c>
      <c r="Z275" s="19">
        <v>0</v>
      </c>
      <c r="AA275" s="202">
        <v>0</v>
      </c>
      <c r="AB275" s="221">
        <v>0</v>
      </c>
      <c r="AC275" s="284">
        <v>3</v>
      </c>
      <c r="AD275" s="310">
        <v>3</v>
      </c>
      <c r="AE275" s="329">
        <v>0</v>
      </c>
      <c r="AF275" s="6">
        <v>0</v>
      </c>
      <c r="AG275" s="19">
        <v>0</v>
      </c>
      <c r="AH275" s="615">
        <v>20</v>
      </c>
      <c r="AI275" s="1"/>
      <c r="AJ275" s="210">
        <f t="shared" si="13"/>
        <v>26</v>
      </c>
      <c r="AK275" s="1">
        <v>0</v>
      </c>
      <c r="AL275" s="1"/>
      <c r="AM275" s="1"/>
      <c r="AN275" s="1"/>
      <c r="AO275" s="1"/>
      <c r="AP275" s="1"/>
      <c r="AQ275" s="1">
        <f t="shared" si="12"/>
        <v>0</v>
      </c>
      <c r="AT275" s="1"/>
      <c r="AU275" s="5"/>
      <c r="AV275" s="5"/>
      <c r="AW275" s="5"/>
      <c r="AX275" s="5"/>
      <c r="AZ275" s="1"/>
      <c r="BA275" s="1"/>
      <c r="BB275" s="1"/>
      <c r="BC275" s="1"/>
    </row>
    <row r="276" spans="3:55" ht="30" hidden="1" customHeight="1" thickBot="1" x14ac:dyDescent="0.4">
      <c r="C276" s="131"/>
      <c r="D276" s="31"/>
      <c r="E276" s="31"/>
      <c r="F276" s="31" t="s">
        <v>381</v>
      </c>
      <c r="G276" s="20"/>
      <c r="H276" s="20"/>
      <c r="I276" s="20"/>
      <c r="J276" s="20"/>
      <c r="K276" s="20"/>
      <c r="L276" s="31"/>
      <c r="M276" s="31"/>
      <c r="N276" s="31"/>
      <c r="O276" s="31"/>
      <c r="P276" s="31"/>
      <c r="Q276" s="20"/>
      <c r="R276" s="20"/>
      <c r="S276" s="20"/>
      <c r="T276" s="348"/>
      <c r="U276" s="4">
        <v>0</v>
      </c>
      <c r="V276" s="2">
        <v>0</v>
      </c>
      <c r="W276" s="3">
        <v>0</v>
      </c>
      <c r="X276" s="6">
        <v>0</v>
      </c>
      <c r="Y276" s="16">
        <v>0</v>
      </c>
      <c r="Z276" s="19">
        <v>0</v>
      </c>
      <c r="AA276" s="202">
        <v>0</v>
      </c>
      <c r="AB276" s="221">
        <v>0</v>
      </c>
      <c r="AC276" s="284">
        <v>0</v>
      </c>
      <c r="AD276" s="310">
        <v>0</v>
      </c>
      <c r="AE276" s="329">
        <v>0</v>
      </c>
      <c r="AF276" s="6">
        <v>0</v>
      </c>
      <c r="AG276" s="19">
        <v>0</v>
      </c>
      <c r="AH276" s="615">
        <v>25</v>
      </c>
      <c r="AI276" s="1"/>
      <c r="AJ276" s="210">
        <f t="shared" si="13"/>
        <v>25</v>
      </c>
      <c r="AK276" s="1">
        <v>0</v>
      </c>
      <c r="AL276" s="1"/>
      <c r="AM276" s="1"/>
      <c r="AN276" s="1"/>
      <c r="AO276" s="1"/>
      <c r="AP276" s="1"/>
      <c r="AQ276" s="1">
        <f t="shared" si="12"/>
        <v>0</v>
      </c>
      <c r="AT276" s="1"/>
      <c r="AU276" s="5"/>
      <c r="AV276" s="5"/>
      <c r="AW276" s="5"/>
      <c r="AX276" s="5"/>
      <c r="AZ276" s="1"/>
      <c r="BA276" s="1"/>
      <c r="BB276" s="1"/>
      <c r="BC276" s="1"/>
    </row>
    <row r="277" spans="3:55" ht="30" hidden="1" customHeight="1" thickBot="1" x14ac:dyDescent="0.4">
      <c r="C277" s="185" t="s">
        <v>85</v>
      </c>
      <c r="D277" s="186"/>
      <c r="E277" s="187"/>
      <c r="F277" s="187"/>
      <c r="G277" s="186"/>
      <c r="H277" s="186"/>
      <c r="I277" s="187"/>
      <c r="J277" s="187"/>
      <c r="K277" s="186"/>
      <c r="L277" s="186"/>
      <c r="M277" s="187"/>
      <c r="N277" s="187"/>
      <c r="O277" s="186"/>
      <c r="P277" s="186"/>
      <c r="Q277" s="187"/>
      <c r="R277" s="187"/>
      <c r="S277" s="186"/>
      <c r="T277" s="188"/>
      <c r="U277" s="4">
        <v>0</v>
      </c>
      <c r="V277" s="2">
        <v>0</v>
      </c>
      <c r="W277" s="3">
        <v>0</v>
      </c>
      <c r="X277" s="6">
        <v>20</v>
      </c>
      <c r="Y277" s="16">
        <v>0</v>
      </c>
      <c r="Z277" s="19">
        <v>0</v>
      </c>
      <c r="AA277" s="202">
        <v>0</v>
      </c>
      <c r="AB277" s="221">
        <v>5</v>
      </c>
      <c r="AC277" s="284">
        <v>0</v>
      </c>
      <c r="AD277" s="310">
        <v>0</v>
      </c>
      <c r="AE277" s="329">
        <v>0</v>
      </c>
      <c r="AF277" s="6">
        <v>0</v>
      </c>
      <c r="AG277" s="19">
        <v>0</v>
      </c>
      <c r="AH277" s="615">
        <v>0</v>
      </c>
      <c r="AI277" s="1"/>
      <c r="AJ277" s="210">
        <f t="shared" si="13"/>
        <v>25</v>
      </c>
      <c r="AK277" s="1">
        <v>0</v>
      </c>
      <c r="AL277" s="1"/>
      <c r="AM277" s="1"/>
      <c r="AN277" s="1"/>
      <c r="AO277" s="1"/>
      <c r="AP277" s="1"/>
      <c r="AQ277" s="1">
        <f t="shared" si="12"/>
        <v>0</v>
      </c>
      <c r="AT277" s="1"/>
      <c r="AU277" s="5"/>
      <c r="AV277" s="5"/>
      <c r="AW277" s="5"/>
      <c r="AX277" s="5"/>
      <c r="AZ277" s="1"/>
      <c r="BA277" s="1"/>
      <c r="BB277" s="1"/>
      <c r="BC277" s="1"/>
    </row>
    <row r="278" spans="3:55" ht="30" hidden="1" customHeight="1" thickBot="1" x14ac:dyDescent="0.4">
      <c r="C278" s="65"/>
      <c r="D278" s="28"/>
      <c r="E278" s="29"/>
      <c r="F278" s="29"/>
      <c r="G278" s="28"/>
      <c r="H278" s="28" t="s">
        <v>66</v>
      </c>
      <c r="I278" s="29"/>
      <c r="J278" s="29"/>
      <c r="K278" s="28"/>
      <c r="L278" s="28"/>
      <c r="M278" s="29"/>
      <c r="N278" s="29"/>
      <c r="O278" s="28"/>
      <c r="P278" s="28"/>
      <c r="Q278" s="29"/>
      <c r="R278" s="29"/>
      <c r="S278" s="28"/>
      <c r="T278" s="30"/>
      <c r="U278" s="4">
        <v>0</v>
      </c>
      <c r="V278" s="2">
        <v>0</v>
      </c>
      <c r="W278" s="3">
        <v>5</v>
      </c>
      <c r="X278" s="6">
        <v>10</v>
      </c>
      <c r="Y278" s="17">
        <v>10</v>
      </c>
      <c r="Z278" s="19">
        <v>0</v>
      </c>
      <c r="AA278" s="202">
        <v>0</v>
      </c>
      <c r="AB278" s="221">
        <v>0</v>
      </c>
      <c r="AC278" s="284">
        <v>0</v>
      </c>
      <c r="AD278" s="310">
        <v>0</v>
      </c>
      <c r="AE278" s="329">
        <v>0</v>
      </c>
      <c r="AF278" s="6">
        <v>0</v>
      </c>
      <c r="AG278" s="19">
        <v>0</v>
      </c>
      <c r="AH278" s="615">
        <v>0</v>
      </c>
      <c r="AI278" s="1"/>
      <c r="AJ278" s="210">
        <f t="shared" si="13"/>
        <v>25</v>
      </c>
      <c r="AK278" s="1">
        <v>0</v>
      </c>
      <c r="AL278" s="1"/>
      <c r="AM278" s="1"/>
      <c r="AN278" s="1"/>
      <c r="AO278" s="1"/>
      <c r="AP278" s="1"/>
      <c r="AQ278" s="1">
        <f t="shared" si="12"/>
        <v>0</v>
      </c>
      <c r="AT278" s="1"/>
      <c r="AU278" s="5"/>
      <c r="AV278" s="5"/>
      <c r="AW278" s="5"/>
      <c r="AX278" s="5"/>
      <c r="AZ278" s="1"/>
      <c r="BA278" s="1"/>
      <c r="BB278" s="1"/>
      <c r="BC278" s="1"/>
    </row>
    <row r="279" spans="3:55" ht="30" hidden="1" customHeight="1" thickBot="1" x14ac:dyDescent="0.4">
      <c r="C279" s="42"/>
      <c r="D279" s="54"/>
      <c r="E279" s="54"/>
      <c r="F279" s="54" t="s">
        <v>65</v>
      </c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45"/>
      <c r="U279" s="4">
        <v>0</v>
      </c>
      <c r="V279" s="2">
        <v>0</v>
      </c>
      <c r="W279" s="3">
        <v>4</v>
      </c>
      <c r="X279" s="6">
        <v>0</v>
      </c>
      <c r="Y279" s="16">
        <v>0</v>
      </c>
      <c r="Z279" s="19">
        <v>0</v>
      </c>
      <c r="AA279" s="202">
        <v>15</v>
      </c>
      <c r="AB279" s="221">
        <v>-1</v>
      </c>
      <c r="AC279" s="284">
        <v>6</v>
      </c>
      <c r="AD279" s="310">
        <v>0</v>
      </c>
      <c r="AE279" s="329">
        <v>0</v>
      </c>
      <c r="AF279" s="6">
        <v>0</v>
      </c>
      <c r="AG279" s="19">
        <v>0</v>
      </c>
      <c r="AH279" s="615">
        <v>0</v>
      </c>
      <c r="AI279" s="1"/>
      <c r="AJ279" s="210">
        <f t="shared" si="13"/>
        <v>24</v>
      </c>
      <c r="AK279" s="1">
        <v>0</v>
      </c>
      <c r="AL279" s="1"/>
      <c r="AM279" s="1"/>
      <c r="AN279" s="1"/>
      <c r="AO279" s="1"/>
      <c r="AP279" s="1"/>
      <c r="AQ279" s="1">
        <f t="shared" si="12"/>
        <v>0</v>
      </c>
      <c r="AR279" s="1"/>
      <c r="AT279" s="1"/>
      <c r="AU279" s="5"/>
      <c r="AV279" s="5"/>
      <c r="AW279" s="5"/>
      <c r="AX279" s="5"/>
      <c r="AZ279" s="1"/>
      <c r="BA279" s="1"/>
      <c r="BB279" s="1"/>
      <c r="BC279" s="1"/>
    </row>
    <row r="280" spans="3:55" ht="30" hidden="1" customHeight="1" thickBot="1" x14ac:dyDescent="0.4">
      <c r="C280" s="95"/>
      <c r="D280" s="88"/>
      <c r="E280" s="88"/>
      <c r="F280" s="88" t="s">
        <v>44</v>
      </c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184"/>
      <c r="U280" s="4">
        <v>22</v>
      </c>
      <c r="V280" s="2">
        <v>0</v>
      </c>
      <c r="W280" s="3">
        <v>0</v>
      </c>
      <c r="X280" s="6">
        <v>0</v>
      </c>
      <c r="Y280" s="16">
        <v>0</v>
      </c>
      <c r="Z280" s="19">
        <v>0</v>
      </c>
      <c r="AA280" s="202">
        <v>0</v>
      </c>
      <c r="AB280" s="221">
        <v>0</v>
      </c>
      <c r="AC280" s="284">
        <v>0</v>
      </c>
      <c r="AD280" s="310">
        <v>0</v>
      </c>
      <c r="AE280" s="329">
        <v>0</v>
      </c>
      <c r="AF280" s="6">
        <v>0</v>
      </c>
      <c r="AG280" s="19">
        <v>0</v>
      </c>
      <c r="AH280" s="615">
        <v>0</v>
      </c>
      <c r="AI280" s="1"/>
      <c r="AJ280" s="210">
        <f t="shared" si="13"/>
        <v>22</v>
      </c>
      <c r="AK280" s="1">
        <v>0</v>
      </c>
      <c r="AL280" s="1"/>
      <c r="AM280" s="1"/>
      <c r="AN280" s="1"/>
      <c r="AO280" s="1"/>
      <c r="AP280" s="1"/>
      <c r="AQ280" s="1">
        <f t="shared" si="12"/>
        <v>0</v>
      </c>
      <c r="AR280" s="1"/>
      <c r="AT280" s="1"/>
      <c r="AU280" s="5"/>
      <c r="AV280" s="5"/>
      <c r="AW280" s="5"/>
      <c r="AX280" s="5"/>
      <c r="AZ280" s="1"/>
      <c r="BA280" s="1"/>
      <c r="BB280" s="1"/>
      <c r="BC280" s="1"/>
    </row>
    <row r="281" spans="3:55" ht="30" hidden="1" customHeight="1" thickBot="1" x14ac:dyDescent="0.4">
      <c r="C281" s="103"/>
      <c r="D281" s="86"/>
      <c r="E281" s="86"/>
      <c r="F281" s="86"/>
      <c r="G281" s="86"/>
      <c r="H281" s="86"/>
      <c r="I281" s="86" t="s">
        <v>227</v>
      </c>
      <c r="J281" s="86"/>
      <c r="K281" s="86"/>
      <c r="L281" s="120"/>
      <c r="M281" s="120"/>
      <c r="N281" s="120"/>
      <c r="O281" s="120"/>
      <c r="P281" s="120"/>
      <c r="Q281" s="120"/>
      <c r="R281" s="120"/>
      <c r="S281" s="120"/>
      <c r="T281" s="121"/>
      <c r="U281" s="4">
        <v>0</v>
      </c>
      <c r="V281" s="2">
        <v>0</v>
      </c>
      <c r="W281" s="3">
        <v>0</v>
      </c>
      <c r="X281" s="6">
        <v>0</v>
      </c>
      <c r="Y281" s="16">
        <v>0</v>
      </c>
      <c r="Z281" s="19">
        <v>0</v>
      </c>
      <c r="AA281" s="202">
        <v>0</v>
      </c>
      <c r="AB281" s="221">
        <v>15</v>
      </c>
      <c r="AC281" s="284">
        <v>6</v>
      </c>
      <c r="AD281" s="310">
        <v>0</v>
      </c>
      <c r="AE281" s="329">
        <v>0</v>
      </c>
      <c r="AF281" s="6">
        <v>0</v>
      </c>
      <c r="AG281" s="19">
        <v>0</v>
      </c>
      <c r="AH281" s="615">
        <v>0</v>
      </c>
      <c r="AI281" s="1"/>
      <c r="AJ281" s="210">
        <f t="shared" si="13"/>
        <v>21</v>
      </c>
      <c r="AK281" s="1">
        <v>0</v>
      </c>
      <c r="AL281" s="1"/>
      <c r="AM281" s="1"/>
      <c r="AN281" s="1"/>
      <c r="AO281" s="1"/>
      <c r="AP281" s="1"/>
      <c r="AQ281" s="1">
        <f t="shared" si="12"/>
        <v>0</v>
      </c>
      <c r="AR281" s="1"/>
      <c r="AT281" s="1"/>
      <c r="AU281" s="5"/>
      <c r="AV281" s="5"/>
      <c r="AW281" s="5"/>
      <c r="AX281" s="5"/>
      <c r="AZ281" s="1"/>
      <c r="BA281" s="1"/>
      <c r="BB281" s="1"/>
      <c r="BC281" s="1"/>
    </row>
    <row r="282" spans="3:55" ht="30" hidden="1" customHeight="1" thickBot="1" x14ac:dyDescent="0.4">
      <c r="C282" s="468"/>
      <c r="D282" s="466"/>
      <c r="E282" s="466"/>
      <c r="F282" s="466" t="s">
        <v>400</v>
      </c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9"/>
      <c r="U282" s="4">
        <v>0</v>
      </c>
      <c r="V282" s="2">
        <v>0</v>
      </c>
      <c r="W282" s="3">
        <v>0</v>
      </c>
      <c r="X282" s="6">
        <v>0</v>
      </c>
      <c r="Y282" s="16">
        <v>0</v>
      </c>
      <c r="Z282" s="19">
        <v>0</v>
      </c>
      <c r="AA282" s="202">
        <v>0</v>
      </c>
      <c r="AB282" s="221">
        <v>0</v>
      </c>
      <c r="AC282" s="284">
        <v>0</v>
      </c>
      <c r="AD282" s="310">
        <v>0</v>
      </c>
      <c r="AE282" s="329">
        <v>0</v>
      </c>
      <c r="AF282" s="6">
        <v>0</v>
      </c>
      <c r="AG282" s="19">
        <v>0</v>
      </c>
      <c r="AH282" s="615">
        <v>20</v>
      </c>
      <c r="AI282" s="1"/>
      <c r="AJ282" s="210">
        <f t="shared" si="13"/>
        <v>20</v>
      </c>
      <c r="AK282" s="1">
        <v>0</v>
      </c>
      <c r="AL282" s="1"/>
      <c r="AM282" s="1"/>
      <c r="AN282" s="1"/>
      <c r="AO282" s="1"/>
      <c r="AP282" s="1"/>
      <c r="AQ282" s="1">
        <f t="shared" si="12"/>
        <v>0</v>
      </c>
      <c r="AR282" s="1"/>
      <c r="AU282" s="5"/>
      <c r="AV282" s="5"/>
      <c r="AW282" s="5"/>
      <c r="AX282" s="5"/>
    </row>
    <row r="283" spans="3:55" ht="30" hidden="1" customHeight="1" thickBot="1" x14ac:dyDescent="0.4">
      <c r="C283" s="34"/>
      <c r="D283" s="35" t="s">
        <v>305</v>
      </c>
      <c r="E283" s="35"/>
      <c r="F283" s="35"/>
      <c r="G283" s="35"/>
      <c r="H283" s="35"/>
      <c r="I283" s="35"/>
      <c r="J283" s="35"/>
      <c r="K283" s="35"/>
      <c r="L283" s="137"/>
      <c r="M283" s="137"/>
      <c r="N283" s="137"/>
      <c r="O283" s="137"/>
      <c r="P283" s="137"/>
      <c r="Q283" s="137"/>
      <c r="R283" s="137"/>
      <c r="S283" s="137"/>
      <c r="T283" s="219"/>
      <c r="U283" s="4">
        <v>0</v>
      </c>
      <c r="V283" s="2">
        <v>0</v>
      </c>
      <c r="W283" s="3">
        <v>0</v>
      </c>
      <c r="X283" s="6">
        <v>0</v>
      </c>
      <c r="Y283" s="16">
        <v>0</v>
      </c>
      <c r="Z283" s="19">
        <v>0</v>
      </c>
      <c r="AA283" s="202">
        <v>0</v>
      </c>
      <c r="AB283" s="221">
        <v>0</v>
      </c>
      <c r="AC283" s="284">
        <v>0</v>
      </c>
      <c r="AD283" s="310">
        <v>0</v>
      </c>
      <c r="AE283" s="329">
        <v>20</v>
      </c>
      <c r="AF283" s="6">
        <v>0</v>
      </c>
      <c r="AG283" s="19">
        <v>0</v>
      </c>
      <c r="AH283" s="615">
        <v>0</v>
      </c>
      <c r="AI283" s="1"/>
      <c r="AJ283" s="210">
        <f t="shared" si="13"/>
        <v>20</v>
      </c>
      <c r="AK283" s="1">
        <v>0</v>
      </c>
      <c r="AL283" s="1"/>
      <c r="AM283" s="1"/>
      <c r="AN283" s="1"/>
      <c r="AO283" s="1"/>
      <c r="AP283" s="1"/>
      <c r="AQ283" s="1">
        <f t="shared" si="12"/>
        <v>0</v>
      </c>
      <c r="AR283" s="1"/>
      <c r="AU283" s="5"/>
      <c r="AV283" s="5"/>
      <c r="AW283" s="5"/>
      <c r="AX283" s="5"/>
    </row>
    <row r="284" spans="3:55" ht="30" hidden="1" customHeight="1" thickBot="1" x14ac:dyDescent="0.4">
      <c r="C284" s="59"/>
      <c r="D284" s="43"/>
      <c r="E284" s="46"/>
      <c r="F284" s="43"/>
      <c r="G284" s="46" t="s">
        <v>232</v>
      </c>
      <c r="H284" s="43"/>
      <c r="I284" s="46"/>
      <c r="J284" s="43"/>
      <c r="K284" s="46"/>
      <c r="L284" s="43"/>
      <c r="M284" s="46"/>
      <c r="N284" s="43"/>
      <c r="O284" s="46"/>
      <c r="P284" s="43"/>
      <c r="Q284" s="46"/>
      <c r="R284" s="43"/>
      <c r="S284" s="46"/>
      <c r="T284" s="45"/>
      <c r="U284" s="4">
        <v>0</v>
      </c>
      <c r="V284" s="2">
        <v>0</v>
      </c>
      <c r="W284" s="3">
        <v>0</v>
      </c>
      <c r="X284" s="6">
        <v>0</v>
      </c>
      <c r="Y284" s="16">
        <v>10</v>
      </c>
      <c r="Z284" s="19">
        <v>10</v>
      </c>
      <c r="AA284" s="202">
        <v>0</v>
      </c>
      <c r="AB284" s="221">
        <v>0</v>
      </c>
      <c r="AC284" s="284">
        <v>0</v>
      </c>
      <c r="AD284" s="310">
        <v>0</v>
      </c>
      <c r="AE284" s="329">
        <v>0</v>
      </c>
      <c r="AF284" s="6">
        <v>0</v>
      </c>
      <c r="AG284" s="19">
        <v>0</v>
      </c>
      <c r="AH284" s="615">
        <v>0</v>
      </c>
      <c r="AI284" s="1"/>
      <c r="AJ284" s="210">
        <f t="shared" si="13"/>
        <v>20</v>
      </c>
      <c r="AK284" s="1">
        <v>0</v>
      </c>
      <c r="AL284" s="1"/>
      <c r="AM284" s="1"/>
      <c r="AN284" s="1"/>
      <c r="AO284" s="1"/>
      <c r="AP284" s="1"/>
      <c r="AQ284" s="1">
        <f t="shared" si="12"/>
        <v>0</v>
      </c>
      <c r="AR284" s="1"/>
      <c r="AU284" s="5"/>
      <c r="AV284" s="5"/>
      <c r="AW284" s="5"/>
      <c r="AX284" s="5"/>
    </row>
    <row r="285" spans="3:55" ht="30" hidden="1" customHeight="1" thickBot="1" x14ac:dyDescent="0.4">
      <c r="C285" s="189"/>
      <c r="D285" s="53"/>
      <c r="E285" s="53"/>
      <c r="F285" s="53"/>
      <c r="G285" s="53"/>
      <c r="H285" s="53" t="s">
        <v>158</v>
      </c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85"/>
      <c r="U285" s="4">
        <v>0</v>
      </c>
      <c r="V285" s="2">
        <v>0</v>
      </c>
      <c r="W285" s="3">
        <v>20</v>
      </c>
      <c r="X285" s="6">
        <v>0</v>
      </c>
      <c r="Y285" s="16">
        <v>0</v>
      </c>
      <c r="Z285" s="19">
        <v>0</v>
      </c>
      <c r="AA285" s="202">
        <v>0</v>
      </c>
      <c r="AB285" s="221">
        <v>0</v>
      </c>
      <c r="AC285" s="284">
        <v>0</v>
      </c>
      <c r="AD285" s="310">
        <v>0</v>
      </c>
      <c r="AE285" s="329">
        <v>0</v>
      </c>
      <c r="AF285" s="6">
        <v>0</v>
      </c>
      <c r="AG285" s="19">
        <v>0</v>
      </c>
      <c r="AH285" s="615">
        <v>0</v>
      </c>
      <c r="AI285" s="1"/>
      <c r="AJ285" s="210">
        <f t="shared" si="13"/>
        <v>20</v>
      </c>
      <c r="AK285" s="1">
        <v>0</v>
      </c>
      <c r="AL285" s="1"/>
      <c r="AM285" s="1"/>
      <c r="AN285" s="1"/>
      <c r="AO285" s="1"/>
      <c r="AP285" s="1"/>
      <c r="AQ285" s="1">
        <f t="shared" si="12"/>
        <v>0</v>
      </c>
      <c r="AR285" s="1"/>
      <c r="AU285" s="5"/>
      <c r="AV285" s="5"/>
      <c r="AW285" s="5"/>
      <c r="AX285" s="5"/>
    </row>
    <row r="286" spans="3:55" ht="30" hidden="1" customHeight="1" thickBot="1" x14ac:dyDescent="0.4">
      <c r="C286" s="27"/>
      <c r="D286" s="29" t="s">
        <v>205</v>
      </c>
      <c r="E286" s="29"/>
      <c r="F286" s="76"/>
      <c r="G286" s="56"/>
      <c r="H286" s="76"/>
      <c r="I286" s="76"/>
      <c r="J286" s="76"/>
      <c r="K286" s="76"/>
      <c r="L286" s="76"/>
      <c r="M286" s="76"/>
      <c r="N286" s="76"/>
      <c r="O286" s="76"/>
      <c r="P286" s="56"/>
      <c r="Q286" s="76"/>
      <c r="R286" s="29"/>
      <c r="S286" s="29"/>
      <c r="T286" s="196"/>
      <c r="U286" s="4">
        <v>0</v>
      </c>
      <c r="V286" s="2">
        <v>0</v>
      </c>
      <c r="W286" s="3">
        <v>0</v>
      </c>
      <c r="X286" s="6">
        <v>0</v>
      </c>
      <c r="Y286" s="16">
        <v>0</v>
      </c>
      <c r="Z286" s="19">
        <v>0</v>
      </c>
      <c r="AA286" s="202">
        <v>10</v>
      </c>
      <c r="AB286" s="221">
        <v>0</v>
      </c>
      <c r="AC286" s="284">
        <v>0</v>
      </c>
      <c r="AD286" s="310">
        <v>0</v>
      </c>
      <c r="AE286" s="329">
        <v>0</v>
      </c>
      <c r="AF286" s="6">
        <v>0</v>
      </c>
      <c r="AG286" s="19">
        <v>0</v>
      </c>
      <c r="AH286" s="615">
        <v>9</v>
      </c>
      <c r="AI286" s="1"/>
      <c r="AJ286" s="210">
        <f t="shared" si="13"/>
        <v>19</v>
      </c>
      <c r="AK286" s="1">
        <v>0</v>
      </c>
      <c r="AL286" s="1"/>
      <c r="AM286" s="1"/>
      <c r="AN286" s="1"/>
      <c r="AO286" s="1"/>
      <c r="AP286" s="1"/>
      <c r="AQ286" s="1">
        <f t="shared" si="12"/>
        <v>0</v>
      </c>
      <c r="AR286" s="1"/>
      <c r="AU286" s="5"/>
      <c r="AV286" s="5"/>
      <c r="AW286" s="5"/>
      <c r="AX286" s="5"/>
    </row>
    <row r="287" spans="3:55" ht="30" hidden="1" customHeight="1" thickBot="1" x14ac:dyDescent="0.4">
      <c r="C287" s="197"/>
      <c r="D287" s="105"/>
      <c r="E287" s="56"/>
      <c r="F287" s="56"/>
      <c r="G287" s="105" t="s">
        <v>206</v>
      </c>
      <c r="H287" s="105"/>
      <c r="I287" s="56"/>
      <c r="J287" s="56"/>
      <c r="K287" s="105"/>
      <c r="L287" s="105"/>
      <c r="M287" s="56"/>
      <c r="N287" s="56"/>
      <c r="O287" s="105"/>
      <c r="P287" s="105"/>
      <c r="Q287" s="56"/>
      <c r="R287" s="56"/>
      <c r="S287" s="105"/>
      <c r="T287" s="198"/>
      <c r="U287" s="4">
        <v>0</v>
      </c>
      <c r="V287" s="2">
        <v>0</v>
      </c>
      <c r="W287" s="3">
        <v>0</v>
      </c>
      <c r="X287" s="6">
        <v>0</v>
      </c>
      <c r="Y287" s="16">
        <v>0</v>
      </c>
      <c r="Z287" s="19">
        <v>0</v>
      </c>
      <c r="AA287" s="202">
        <v>10</v>
      </c>
      <c r="AB287" s="221">
        <v>0</v>
      </c>
      <c r="AC287" s="284">
        <v>0</v>
      </c>
      <c r="AD287" s="310">
        <v>0</v>
      </c>
      <c r="AE287" s="329">
        <v>0</v>
      </c>
      <c r="AF287" s="6">
        <v>0</v>
      </c>
      <c r="AG287" s="19">
        <v>9</v>
      </c>
      <c r="AH287" s="615">
        <v>0</v>
      </c>
      <c r="AI287" s="1"/>
      <c r="AJ287" s="210">
        <f t="shared" si="13"/>
        <v>19</v>
      </c>
      <c r="AK287" s="1">
        <v>0</v>
      </c>
      <c r="AL287" s="1"/>
      <c r="AM287" s="1"/>
      <c r="AN287" s="1"/>
      <c r="AO287" s="1"/>
      <c r="AP287" s="1"/>
      <c r="AQ287" s="1">
        <f t="shared" si="12"/>
        <v>0</v>
      </c>
      <c r="AR287" s="1"/>
      <c r="AU287" s="5"/>
      <c r="AV287" s="5"/>
      <c r="AW287" s="5"/>
      <c r="AX287" s="5"/>
    </row>
    <row r="288" spans="3:55" ht="30" hidden="1" customHeight="1" thickBot="1" x14ac:dyDescent="0.4">
      <c r="C288" s="23"/>
      <c r="D288" s="24"/>
      <c r="E288" s="25"/>
      <c r="F288" s="25"/>
      <c r="G288" s="25" t="s">
        <v>182</v>
      </c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4"/>
      <c r="T288" s="26"/>
      <c r="U288" s="4">
        <v>0</v>
      </c>
      <c r="V288" s="2">
        <v>0</v>
      </c>
      <c r="W288" s="3">
        <v>0</v>
      </c>
      <c r="X288" s="6">
        <v>0</v>
      </c>
      <c r="Y288" s="16">
        <v>0</v>
      </c>
      <c r="Z288" s="19">
        <v>15</v>
      </c>
      <c r="AA288" s="202">
        <v>4</v>
      </c>
      <c r="AB288" s="221">
        <v>0</v>
      </c>
      <c r="AC288" s="284">
        <v>0</v>
      </c>
      <c r="AD288" s="310">
        <v>0</v>
      </c>
      <c r="AE288" s="329">
        <v>0</v>
      </c>
      <c r="AF288" s="6">
        <v>0</v>
      </c>
      <c r="AG288" s="19">
        <v>0</v>
      </c>
      <c r="AH288" s="615">
        <v>0</v>
      </c>
      <c r="AI288" s="1"/>
      <c r="AJ288" s="210">
        <f t="shared" si="13"/>
        <v>19</v>
      </c>
      <c r="AK288" s="1">
        <v>0</v>
      </c>
      <c r="AL288" s="1"/>
      <c r="AM288" s="1"/>
      <c r="AN288" s="1"/>
      <c r="AO288" s="1"/>
      <c r="AP288" s="1"/>
      <c r="AQ288" s="1">
        <f t="shared" si="12"/>
        <v>0</v>
      </c>
      <c r="AR288" s="1"/>
      <c r="AU288" s="5"/>
      <c r="AV288" s="5"/>
      <c r="AW288" s="5"/>
      <c r="AX288" s="5"/>
    </row>
    <row r="289" spans="3:50" ht="30" hidden="1" customHeight="1" thickBot="1" x14ac:dyDescent="0.4">
      <c r="C289" s="190"/>
      <c r="D289" s="56"/>
      <c r="E289" s="56"/>
      <c r="F289" s="56"/>
      <c r="G289" s="76"/>
      <c r="H289" s="56" t="s">
        <v>45</v>
      </c>
      <c r="I289" s="76"/>
      <c r="J289" s="56"/>
      <c r="K289" s="76"/>
      <c r="L289" s="56"/>
      <c r="M289" s="76"/>
      <c r="N289" s="56"/>
      <c r="O289" s="76"/>
      <c r="P289" s="56"/>
      <c r="Q289" s="76"/>
      <c r="R289" s="56"/>
      <c r="S289" s="56"/>
      <c r="T289" s="58"/>
      <c r="U289" s="4">
        <v>19</v>
      </c>
      <c r="V289" s="2">
        <v>0</v>
      </c>
      <c r="W289" s="3">
        <v>0</v>
      </c>
      <c r="X289" s="6">
        <v>0</v>
      </c>
      <c r="Y289" s="16">
        <v>0</v>
      </c>
      <c r="Z289" s="19">
        <v>0</v>
      </c>
      <c r="AA289" s="202">
        <v>0</v>
      </c>
      <c r="AB289" s="221">
        <v>0</v>
      </c>
      <c r="AC289" s="284">
        <v>0</v>
      </c>
      <c r="AD289" s="310">
        <v>0</v>
      </c>
      <c r="AE289" s="329">
        <v>0</v>
      </c>
      <c r="AF289" s="6">
        <v>0</v>
      </c>
      <c r="AG289" s="19">
        <v>0</v>
      </c>
      <c r="AH289" s="615">
        <v>0</v>
      </c>
      <c r="AI289" s="1"/>
      <c r="AJ289" s="210">
        <f t="shared" si="13"/>
        <v>19</v>
      </c>
      <c r="AK289" s="1">
        <v>0</v>
      </c>
      <c r="AL289" s="1"/>
      <c r="AM289" s="1"/>
      <c r="AN289" s="1"/>
      <c r="AO289" s="1"/>
      <c r="AP289" s="1"/>
      <c r="AQ289" s="1">
        <f t="shared" si="12"/>
        <v>0</v>
      </c>
      <c r="AR289" s="1"/>
      <c r="AU289" s="5"/>
      <c r="AV289" s="5"/>
      <c r="AW289" s="5"/>
      <c r="AX289" s="5"/>
    </row>
    <row r="290" spans="3:50" ht="30" hidden="1" customHeight="1" thickBot="1" x14ac:dyDescent="0.45">
      <c r="C290" s="305"/>
      <c r="D290" s="306"/>
      <c r="E290" s="307"/>
      <c r="F290" s="306" t="s">
        <v>296</v>
      </c>
      <c r="G290" s="307"/>
      <c r="H290" s="306"/>
      <c r="I290" s="307"/>
      <c r="J290" s="306"/>
      <c r="K290" s="307"/>
      <c r="L290" s="306"/>
      <c r="M290" s="307"/>
      <c r="N290" s="306"/>
      <c r="O290" s="307"/>
      <c r="P290" s="306"/>
      <c r="Q290" s="307"/>
      <c r="R290" s="306"/>
      <c r="S290" s="307"/>
      <c r="T290" s="308"/>
      <c r="U290" s="18">
        <v>0</v>
      </c>
      <c r="V290" s="2">
        <v>0</v>
      </c>
      <c r="W290" s="3">
        <v>0</v>
      </c>
      <c r="X290" s="6">
        <v>0</v>
      </c>
      <c r="Y290" s="16">
        <v>0</v>
      </c>
      <c r="Z290" s="19">
        <v>0</v>
      </c>
      <c r="AA290" s="202">
        <v>0</v>
      </c>
      <c r="AB290" s="221">
        <v>0</v>
      </c>
      <c r="AC290" s="284">
        <v>0</v>
      </c>
      <c r="AD290" s="310">
        <v>15</v>
      </c>
      <c r="AE290" s="329">
        <v>3</v>
      </c>
      <c r="AF290" s="6">
        <v>0</v>
      </c>
      <c r="AG290" s="19">
        <v>0</v>
      </c>
      <c r="AH290" s="615">
        <v>0</v>
      </c>
      <c r="AI290" s="1"/>
      <c r="AJ290" s="210">
        <f t="shared" si="13"/>
        <v>18</v>
      </c>
      <c r="AK290" s="1">
        <v>0</v>
      </c>
      <c r="AL290" s="1"/>
      <c r="AM290" s="1"/>
      <c r="AN290" s="1"/>
      <c r="AO290" s="1"/>
      <c r="AP290" s="1"/>
      <c r="AQ290" s="1">
        <f t="shared" si="12"/>
        <v>0</v>
      </c>
      <c r="AR290" s="1"/>
      <c r="AU290" s="5"/>
      <c r="AV290" s="5"/>
      <c r="AW290" s="5"/>
      <c r="AX290" s="5"/>
    </row>
    <row r="291" spans="3:50" ht="30" hidden="1" customHeight="1" thickBot="1" x14ac:dyDescent="0.4">
      <c r="C291" s="133"/>
      <c r="D291" s="134"/>
      <c r="E291" s="134"/>
      <c r="F291" s="134"/>
      <c r="G291" s="134" t="s">
        <v>199</v>
      </c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5"/>
      <c r="U291" s="4">
        <v>0</v>
      </c>
      <c r="V291" s="2">
        <v>0</v>
      </c>
      <c r="W291" s="3">
        <v>0</v>
      </c>
      <c r="X291" s="6">
        <v>0</v>
      </c>
      <c r="Y291" s="16">
        <v>0</v>
      </c>
      <c r="Z291" s="19">
        <v>0</v>
      </c>
      <c r="AA291" s="202">
        <v>10</v>
      </c>
      <c r="AB291" s="221">
        <v>0</v>
      </c>
      <c r="AC291" s="284">
        <v>0</v>
      </c>
      <c r="AD291" s="310">
        <v>0</v>
      </c>
      <c r="AE291" s="329">
        <v>0</v>
      </c>
      <c r="AF291" s="6">
        <v>0</v>
      </c>
      <c r="AG291" s="19">
        <v>0</v>
      </c>
      <c r="AH291" s="615">
        <v>6</v>
      </c>
      <c r="AI291" s="1"/>
      <c r="AJ291" s="210">
        <f t="shared" si="13"/>
        <v>16</v>
      </c>
      <c r="AK291" s="1">
        <v>0</v>
      </c>
      <c r="AL291" s="1"/>
      <c r="AM291" s="1"/>
      <c r="AN291" s="1"/>
      <c r="AO291" s="1"/>
      <c r="AP291" s="1"/>
      <c r="AQ291" s="1">
        <f t="shared" si="12"/>
        <v>0</v>
      </c>
      <c r="AR291" s="1"/>
      <c r="AU291" s="5"/>
      <c r="AV291" s="5"/>
      <c r="AW291" s="5"/>
      <c r="AX291" s="5"/>
    </row>
    <row r="292" spans="3:50" ht="30" hidden="1" customHeight="1" thickBot="1" x14ac:dyDescent="0.4">
      <c r="C292" s="131"/>
      <c r="D292" s="31"/>
      <c r="E292" s="31"/>
      <c r="F292" s="31"/>
      <c r="G292" s="31"/>
      <c r="H292" s="21"/>
      <c r="I292" s="21" t="s">
        <v>198</v>
      </c>
      <c r="J292" s="21"/>
      <c r="K292" s="21"/>
      <c r="L292" s="20"/>
      <c r="M292" s="20"/>
      <c r="N292" s="20"/>
      <c r="O292" s="20"/>
      <c r="P292" s="31"/>
      <c r="Q292" s="31"/>
      <c r="R292" s="31"/>
      <c r="S292" s="31"/>
      <c r="T292" s="132"/>
      <c r="U292" s="4">
        <v>0</v>
      </c>
      <c r="V292" s="2">
        <v>0</v>
      </c>
      <c r="W292" s="3">
        <v>0</v>
      </c>
      <c r="X292" s="6">
        <v>0</v>
      </c>
      <c r="Y292" s="16">
        <v>0</v>
      </c>
      <c r="Z292" s="19">
        <v>0</v>
      </c>
      <c r="AA292" s="202">
        <v>16</v>
      </c>
      <c r="AB292" s="221">
        <v>0</v>
      </c>
      <c r="AC292" s="284">
        <v>0</v>
      </c>
      <c r="AD292" s="310">
        <v>0</v>
      </c>
      <c r="AE292" s="329">
        <v>0</v>
      </c>
      <c r="AF292" s="6">
        <v>0</v>
      </c>
      <c r="AG292" s="19">
        <v>0</v>
      </c>
      <c r="AH292" s="615">
        <v>0</v>
      </c>
      <c r="AI292" s="1"/>
      <c r="AJ292" s="210">
        <f t="shared" si="13"/>
        <v>16</v>
      </c>
      <c r="AK292" s="1">
        <v>0</v>
      </c>
      <c r="AL292" s="1"/>
      <c r="AM292" s="1"/>
      <c r="AN292" s="1"/>
      <c r="AO292" s="1"/>
      <c r="AP292" s="1"/>
      <c r="AQ292" s="1">
        <f t="shared" si="12"/>
        <v>0</v>
      </c>
      <c r="AR292" s="1"/>
      <c r="AU292" s="5"/>
      <c r="AV292" s="5"/>
      <c r="AW292" s="5"/>
      <c r="AX292" s="5"/>
    </row>
    <row r="293" spans="3:50" ht="30" hidden="1" customHeight="1" thickBot="1" x14ac:dyDescent="0.4">
      <c r="C293" s="38"/>
      <c r="D293" s="39"/>
      <c r="E293" s="39"/>
      <c r="F293" s="39"/>
      <c r="G293" s="39"/>
      <c r="H293" s="39" t="s">
        <v>46</v>
      </c>
      <c r="I293" s="39"/>
      <c r="J293" s="39"/>
      <c r="K293" s="39"/>
      <c r="L293" s="46"/>
      <c r="M293" s="46"/>
      <c r="N293" s="46"/>
      <c r="O293" s="46"/>
      <c r="P293" s="46"/>
      <c r="Q293" s="46"/>
      <c r="R293" s="46"/>
      <c r="S293" s="46"/>
      <c r="T293" s="47"/>
      <c r="U293" s="4">
        <v>16</v>
      </c>
      <c r="V293" s="2">
        <v>0</v>
      </c>
      <c r="W293" s="3">
        <v>0</v>
      </c>
      <c r="X293" s="6">
        <v>0</v>
      </c>
      <c r="Y293" s="16">
        <v>0</v>
      </c>
      <c r="Z293" s="19">
        <v>0</v>
      </c>
      <c r="AA293" s="202">
        <v>0</v>
      </c>
      <c r="AB293" s="221">
        <v>0</v>
      </c>
      <c r="AC293" s="284">
        <v>0</v>
      </c>
      <c r="AD293" s="310">
        <v>0</v>
      </c>
      <c r="AE293" s="329">
        <v>0</v>
      </c>
      <c r="AF293" s="6">
        <v>0</v>
      </c>
      <c r="AG293" s="19">
        <v>0</v>
      </c>
      <c r="AH293" s="615">
        <v>0</v>
      </c>
      <c r="AI293" s="1"/>
      <c r="AJ293" s="210">
        <f t="shared" si="13"/>
        <v>16</v>
      </c>
      <c r="AK293" s="1">
        <v>0</v>
      </c>
      <c r="AL293" s="1"/>
      <c r="AM293" s="1"/>
      <c r="AN293" s="1"/>
      <c r="AO293" s="1"/>
      <c r="AP293" s="1"/>
      <c r="AQ293" s="1">
        <f t="shared" si="12"/>
        <v>0</v>
      </c>
      <c r="AR293" s="1"/>
      <c r="AU293" s="5"/>
      <c r="AV293" s="5"/>
      <c r="AW293" s="5"/>
      <c r="AX293" s="5"/>
    </row>
    <row r="294" spans="3:50" ht="30" hidden="1" customHeight="1" thickBot="1" x14ac:dyDescent="0.4">
      <c r="C294" s="80"/>
      <c r="D294" s="360"/>
      <c r="E294" s="67"/>
      <c r="F294" s="67"/>
      <c r="G294" s="67" t="s">
        <v>405</v>
      </c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360"/>
      <c r="T294" s="109"/>
      <c r="U294" s="4">
        <v>0</v>
      </c>
      <c r="V294" s="2">
        <v>0</v>
      </c>
      <c r="W294" s="3">
        <v>0</v>
      </c>
      <c r="X294" s="6">
        <v>0</v>
      </c>
      <c r="Y294" s="16">
        <v>0</v>
      </c>
      <c r="Z294" s="19">
        <v>0</v>
      </c>
      <c r="AA294" s="202">
        <v>0</v>
      </c>
      <c r="AB294" s="221">
        <v>0</v>
      </c>
      <c r="AC294" s="284">
        <v>0</v>
      </c>
      <c r="AD294" s="310">
        <v>0</v>
      </c>
      <c r="AE294" s="329">
        <v>0</v>
      </c>
      <c r="AF294" s="6">
        <v>0</v>
      </c>
      <c r="AG294" s="19">
        <v>0</v>
      </c>
      <c r="AH294" s="615">
        <v>15</v>
      </c>
      <c r="AI294" s="1"/>
      <c r="AJ294" s="210">
        <f t="shared" si="13"/>
        <v>15</v>
      </c>
      <c r="AK294" s="1">
        <v>0</v>
      </c>
      <c r="AL294" s="1"/>
      <c r="AM294" s="1"/>
      <c r="AN294" s="1"/>
      <c r="AO294" s="1"/>
      <c r="AP294" s="1"/>
      <c r="AQ294" s="1">
        <f t="shared" si="12"/>
        <v>0</v>
      </c>
      <c r="AR294" s="1"/>
      <c r="AU294" s="5"/>
      <c r="AV294" s="5"/>
      <c r="AW294" s="5"/>
      <c r="AX294" s="5"/>
    </row>
    <row r="295" spans="3:50" ht="30" hidden="1" customHeight="1" thickBot="1" x14ac:dyDescent="0.4">
      <c r="C295" s="95" t="s">
        <v>310</v>
      </c>
      <c r="D295" s="88"/>
      <c r="E295" s="88"/>
      <c r="F295" s="88"/>
      <c r="G295" s="88"/>
      <c r="H295" s="88"/>
      <c r="I295" s="88"/>
      <c r="J295" s="88"/>
      <c r="K295" s="69"/>
      <c r="L295" s="69"/>
      <c r="M295" s="69"/>
      <c r="N295" s="69"/>
      <c r="O295" s="69"/>
      <c r="P295" s="69"/>
      <c r="Q295" s="69"/>
      <c r="R295" s="69"/>
      <c r="S295" s="88"/>
      <c r="T295" s="70"/>
      <c r="U295" s="4">
        <v>0</v>
      </c>
      <c r="V295" s="2">
        <v>0</v>
      </c>
      <c r="W295" s="3">
        <v>0</v>
      </c>
      <c r="X295" s="6">
        <v>0</v>
      </c>
      <c r="Y295" s="16">
        <v>0</v>
      </c>
      <c r="Z295" s="19">
        <v>0</v>
      </c>
      <c r="AA295" s="202">
        <v>0</v>
      </c>
      <c r="AB295" s="221">
        <v>0</v>
      </c>
      <c r="AC295" s="284">
        <v>0</v>
      </c>
      <c r="AD295" s="310">
        <v>0</v>
      </c>
      <c r="AE295" s="329">
        <v>15</v>
      </c>
      <c r="AF295" s="6">
        <v>0</v>
      </c>
      <c r="AG295" s="19">
        <v>0</v>
      </c>
      <c r="AH295" s="615">
        <v>0</v>
      </c>
      <c r="AI295" s="1"/>
      <c r="AJ295" s="210">
        <f t="shared" si="13"/>
        <v>15</v>
      </c>
      <c r="AK295" s="1">
        <v>0</v>
      </c>
      <c r="AL295" s="1"/>
      <c r="AM295" s="1"/>
      <c r="AN295" s="1"/>
      <c r="AO295" s="1"/>
      <c r="AP295" s="1"/>
      <c r="AQ295" s="1">
        <f t="shared" si="12"/>
        <v>0</v>
      </c>
      <c r="AR295" s="1"/>
      <c r="AU295" s="5"/>
      <c r="AV295" s="5"/>
      <c r="AW295" s="5"/>
      <c r="AX295" s="5"/>
    </row>
    <row r="296" spans="3:50" ht="30" hidden="1" customHeight="1" thickBot="1" x14ac:dyDescent="0.4">
      <c r="C296" s="347"/>
      <c r="D296" s="20"/>
      <c r="E296" s="20" t="s">
        <v>328</v>
      </c>
      <c r="F296" s="20"/>
      <c r="G296" s="20"/>
      <c r="H296" s="20"/>
      <c r="I296" s="20"/>
      <c r="J296" s="20"/>
      <c r="K296" s="20"/>
      <c r="L296" s="31"/>
      <c r="M296" s="31"/>
      <c r="N296" s="31"/>
      <c r="O296" s="31"/>
      <c r="P296" s="31"/>
      <c r="Q296" s="31"/>
      <c r="R296" s="31"/>
      <c r="S296" s="31"/>
      <c r="T296" s="132"/>
      <c r="U296" s="4">
        <v>0</v>
      </c>
      <c r="V296" s="2">
        <v>0</v>
      </c>
      <c r="W296" s="3">
        <v>0</v>
      </c>
      <c r="X296" s="6">
        <v>0</v>
      </c>
      <c r="Y296" s="16">
        <v>0</v>
      </c>
      <c r="Z296" s="19">
        <v>0</v>
      </c>
      <c r="AA296" s="202">
        <v>0</v>
      </c>
      <c r="AB296" s="221">
        <v>0</v>
      </c>
      <c r="AC296" s="284">
        <v>0</v>
      </c>
      <c r="AD296" s="310">
        <v>0</v>
      </c>
      <c r="AE296" s="329">
        <v>0</v>
      </c>
      <c r="AF296" s="6">
        <v>14.5</v>
      </c>
      <c r="AG296" s="19">
        <v>0</v>
      </c>
      <c r="AH296" s="615">
        <v>0</v>
      </c>
      <c r="AI296" s="1"/>
      <c r="AJ296" s="210">
        <f t="shared" si="13"/>
        <v>14.5</v>
      </c>
      <c r="AK296" s="1">
        <v>0</v>
      </c>
      <c r="AL296" s="1"/>
      <c r="AM296" s="1"/>
      <c r="AN296" s="1"/>
      <c r="AO296" s="1"/>
      <c r="AP296" s="1"/>
      <c r="AQ296" s="1">
        <f t="shared" si="12"/>
        <v>0</v>
      </c>
      <c r="AR296" s="1"/>
      <c r="AU296" s="5"/>
      <c r="AV296" s="5"/>
      <c r="AW296" s="5"/>
      <c r="AX296" s="5"/>
    </row>
    <row r="297" spans="3:50" ht="30" hidden="1" customHeight="1" thickBot="1" x14ac:dyDescent="0.4">
      <c r="C297" s="447"/>
      <c r="D297" s="448"/>
      <c r="E297" s="448"/>
      <c r="F297" s="448"/>
      <c r="G297" s="448"/>
      <c r="H297" s="448" t="s">
        <v>386</v>
      </c>
      <c r="I297" s="448"/>
      <c r="J297" s="448"/>
      <c r="K297" s="448"/>
      <c r="L297" s="448"/>
      <c r="M297" s="448"/>
      <c r="N297" s="448"/>
      <c r="O297" s="448"/>
      <c r="P297" s="448"/>
      <c r="Q297" s="448"/>
      <c r="R297" s="448"/>
      <c r="S297" s="448"/>
      <c r="T297" s="449"/>
      <c r="U297" s="4">
        <v>0</v>
      </c>
      <c r="V297" s="2">
        <v>0</v>
      </c>
      <c r="W297" s="3">
        <v>0</v>
      </c>
      <c r="X297" s="6">
        <v>0</v>
      </c>
      <c r="Y297" s="16">
        <v>0</v>
      </c>
      <c r="Z297" s="19">
        <v>0</v>
      </c>
      <c r="AA297" s="202">
        <v>0</v>
      </c>
      <c r="AB297" s="221">
        <v>0</v>
      </c>
      <c r="AC297" s="284">
        <v>0</v>
      </c>
      <c r="AD297" s="310">
        <v>0</v>
      </c>
      <c r="AE297" s="329">
        <v>0</v>
      </c>
      <c r="AF297" s="6">
        <v>0</v>
      </c>
      <c r="AG297" s="19">
        <v>0</v>
      </c>
      <c r="AH297" s="615">
        <v>14</v>
      </c>
      <c r="AI297" s="1"/>
      <c r="AJ297" s="210">
        <f t="shared" si="13"/>
        <v>14</v>
      </c>
      <c r="AK297" s="1">
        <v>0</v>
      </c>
      <c r="AL297" s="1"/>
      <c r="AM297" s="1"/>
      <c r="AN297" s="1"/>
      <c r="AO297" s="1"/>
      <c r="AP297" s="1"/>
      <c r="AQ297" s="1">
        <f t="shared" si="12"/>
        <v>0</v>
      </c>
      <c r="AR297" s="1"/>
      <c r="AU297" s="5"/>
      <c r="AV297" s="5"/>
      <c r="AW297" s="5"/>
      <c r="AX297" s="5"/>
    </row>
    <row r="298" spans="3:50" ht="30" hidden="1" customHeight="1" thickBot="1" x14ac:dyDescent="0.4">
      <c r="C298" s="156"/>
      <c r="D298" s="68" t="s">
        <v>90</v>
      </c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93"/>
      <c r="U298" s="4">
        <v>0</v>
      </c>
      <c r="V298" s="2">
        <v>0</v>
      </c>
      <c r="W298" s="3">
        <v>0</v>
      </c>
      <c r="X298" s="6">
        <v>0</v>
      </c>
      <c r="Y298" s="16">
        <v>14</v>
      </c>
      <c r="Z298" s="19">
        <v>0</v>
      </c>
      <c r="AA298" s="202">
        <v>0</v>
      </c>
      <c r="AB298" s="221">
        <v>0</v>
      </c>
      <c r="AC298" s="284">
        <v>0</v>
      </c>
      <c r="AD298" s="310">
        <v>0</v>
      </c>
      <c r="AE298" s="329">
        <v>0</v>
      </c>
      <c r="AF298" s="6">
        <v>0</v>
      </c>
      <c r="AG298" s="19">
        <v>0</v>
      </c>
      <c r="AH298" s="615">
        <v>0</v>
      </c>
      <c r="AI298" s="1"/>
      <c r="AJ298" s="210">
        <f t="shared" si="13"/>
        <v>14</v>
      </c>
      <c r="AK298" s="1">
        <v>0</v>
      </c>
      <c r="AL298" s="1"/>
      <c r="AM298" s="1"/>
      <c r="AN298" s="1"/>
      <c r="AO298" s="1"/>
      <c r="AP298" s="1"/>
      <c r="AQ298" s="1">
        <f t="shared" si="12"/>
        <v>0</v>
      </c>
      <c r="AR298" s="1"/>
      <c r="AU298" s="5"/>
      <c r="AV298" s="5"/>
      <c r="AW298" s="5"/>
      <c r="AX298" s="5"/>
    </row>
    <row r="299" spans="3:50" ht="30" hidden="1" customHeight="1" thickBot="1" x14ac:dyDescent="0.4">
      <c r="C299" s="59"/>
      <c r="D299" s="46"/>
      <c r="E299" s="46"/>
      <c r="F299" s="46"/>
      <c r="G299" s="46" t="s">
        <v>335</v>
      </c>
      <c r="H299" s="46"/>
      <c r="I299" s="46"/>
      <c r="J299" s="46"/>
      <c r="K299" s="46"/>
      <c r="L299" s="35"/>
      <c r="M299" s="35"/>
      <c r="N299" s="35"/>
      <c r="O299" s="35"/>
      <c r="P299" s="35"/>
      <c r="Q299" s="35"/>
      <c r="R299" s="35"/>
      <c r="S299" s="35"/>
      <c r="T299" s="36"/>
      <c r="U299" s="4">
        <v>0</v>
      </c>
      <c r="V299" s="2">
        <v>0</v>
      </c>
      <c r="W299" s="3">
        <v>0</v>
      </c>
      <c r="X299" s="6">
        <v>0</v>
      </c>
      <c r="Y299" s="16">
        <v>0</v>
      </c>
      <c r="Z299" s="19">
        <v>0</v>
      </c>
      <c r="AA299" s="202">
        <v>0</v>
      </c>
      <c r="AB299" s="221">
        <v>0</v>
      </c>
      <c r="AC299" s="284">
        <v>0</v>
      </c>
      <c r="AD299" s="310">
        <v>0</v>
      </c>
      <c r="AE299" s="329">
        <v>0</v>
      </c>
      <c r="AF299" s="6">
        <v>1.5</v>
      </c>
      <c r="AG299" s="19">
        <v>0</v>
      </c>
      <c r="AH299" s="615">
        <v>12</v>
      </c>
      <c r="AI299" s="1"/>
      <c r="AJ299" s="210">
        <f t="shared" si="13"/>
        <v>13.5</v>
      </c>
      <c r="AK299" s="1">
        <v>0</v>
      </c>
      <c r="AL299" s="1"/>
      <c r="AM299" s="1"/>
      <c r="AN299" s="1"/>
      <c r="AO299" s="1"/>
      <c r="AP299" s="1"/>
      <c r="AQ299" s="1">
        <f t="shared" si="12"/>
        <v>0</v>
      </c>
      <c r="AR299" s="1"/>
      <c r="AU299" s="5"/>
      <c r="AV299" s="5"/>
      <c r="AW299" s="5"/>
      <c r="AX299" s="5"/>
    </row>
    <row r="300" spans="3:50" ht="30" hidden="1" customHeight="1" thickBot="1" x14ac:dyDescent="0.4">
      <c r="C300" s="59"/>
      <c r="D300" s="46"/>
      <c r="E300" s="46"/>
      <c r="F300" s="46"/>
      <c r="G300" s="46" t="s">
        <v>347</v>
      </c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360"/>
      <c r="T300" s="47"/>
      <c r="U300" s="4">
        <v>0</v>
      </c>
      <c r="V300" s="2">
        <v>0</v>
      </c>
      <c r="W300" s="3">
        <v>0</v>
      </c>
      <c r="X300" s="6">
        <v>0</v>
      </c>
      <c r="Y300" s="16">
        <v>0</v>
      </c>
      <c r="Z300" s="19">
        <v>0</v>
      </c>
      <c r="AA300" s="202">
        <v>0</v>
      </c>
      <c r="AB300" s="221">
        <v>0</v>
      </c>
      <c r="AC300" s="284">
        <v>0</v>
      </c>
      <c r="AD300" s="310">
        <v>0</v>
      </c>
      <c r="AE300" s="329">
        <v>0</v>
      </c>
      <c r="AF300" s="6">
        <v>13.5</v>
      </c>
      <c r="AG300" s="19">
        <v>0</v>
      </c>
      <c r="AH300" s="615">
        <v>0</v>
      </c>
      <c r="AI300" s="1"/>
      <c r="AJ300" s="210">
        <f t="shared" si="13"/>
        <v>13.5</v>
      </c>
      <c r="AK300" s="1">
        <v>0</v>
      </c>
      <c r="AL300" s="1"/>
      <c r="AM300" s="1"/>
      <c r="AN300" s="1"/>
      <c r="AO300" s="1"/>
      <c r="AP300" s="1"/>
      <c r="AQ300" s="1">
        <f t="shared" si="12"/>
        <v>0</v>
      </c>
      <c r="AR300" s="1"/>
      <c r="AU300" s="5"/>
      <c r="AV300" s="5"/>
      <c r="AW300" s="5"/>
      <c r="AX300" s="5"/>
    </row>
    <row r="301" spans="3:50" ht="30" hidden="1" customHeight="1" thickBot="1" x14ac:dyDescent="0.4">
      <c r="C301" s="131"/>
      <c r="D301" s="31"/>
      <c r="E301" s="31" t="s">
        <v>27</v>
      </c>
      <c r="F301" s="31"/>
      <c r="G301" s="31"/>
      <c r="H301" s="31"/>
      <c r="I301" s="20"/>
      <c r="J301" s="31"/>
      <c r="K301" s="20"/>
      <c r="L301" s="31"/>
      <c r="M301" s="20"/>
      <c r="N301" s="31"/>
      <c r="O301" s="20"/>
      <c r="P301" s="31"/>
      <c r="Q301" s="31"/>
      <c r="R301" s="31"/>
      <c r="S301" s="31"/>
      <c r="T301" s="132"/>
      <c r="U301" s="4">
        <v>5</v>
      </c>
      <c r="V301" s="2">
        <v>8</v>
      </c>
      <c r="W301" s="3">
        <v>0</v>
      </c>
      <c r="X301" s="6">
        <v>0</v>
      </c>
      <c r="Y301" s="16">
        <v>0</v>
      </c>
      <c r="Z301" s="19">
        <v>0</v>
      </c>
      <c r="AA301" s="202">
        <v>0</v>
      </c>
      <c r="AB301" s="221">
        <v>0</v>
      </c>
      <c r="AC301" s="284">
        <v>0</v>
      </c>
      <c r="AD301" s="310">
        <v>0</v>
      </c>
      <c r="AE301" s="329">
        <v>0</v>
      </c>
      <c r="AF301" s="6">
        <v>0</v>
      </c>
      <c r="AG301" s="19">
        <v>0</v>
      </c>
      <c r="AH301" s="615">
        <v>0</v>
      </c>
      <c r="AI301" s="1"/>
      <c r="AJ301" s="210">
        <f t="shared" si="13"/>
        <v>13</v>
      </c>
      <c r="AK301" s="1">
        <v>0</v>
      </c>
      <c r="AL301" s="1"/>
      <c r="AM301" s="1"/>
      <c r="AN301" s="1"/>
      <c r="AO301" s="1"/>
      <c r="AP301" s="1"/>
      <c r="AQ301" s="1">
        <f t="shared" si="12"/>
        <v>0</v>
      </c>
      <c r="AR301" s="1"/>
      <c r="AU301" s="5"/>
      <c r="AV301" s="5"/>
      <c r="AW301" s="5"/>
      <c r="AX301" s="5"/>
    </row>
    <row r="302" spans="3:50" ht="30" hidden="1" customHeight="1" thickBot="1" x14ac:dyDescent="0.4">
      <c r="C302" s="114"/>
      <c r="D302" s="69"/>
      <c r="E302" s="69"/>
      <c r="F302" s="69"/>
      <c r="G302" s="69"/>
      <c r="H302" s="69"/>
      <c r="I302" s="69" t="s">
        <v>53</v>
      </c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81"/>
      <c r="U302" s="4">
        <v>5</v>
      </c>
      <c r="V302" s="2">
        <v>0</v>
      </c>
      <c r="W302" s="3">
        <v>0</v>
      </c>
      <c r="X302" s="6">
        <v>0</v>
      </c>
      <c r="Y302" s="16">
        <v>0</v>
      </c>
      <c r="Z302" s="19">
        <v>0</v>
      </c>
      <c r="AA302" s="202">
        <v>0</v>
      </c>
      <c r="AB302" s="221">
        <v>0</v>
      </c>
      <c r="AC302" s="284">
        <v>0</v>
      </c>
      <c r="AD302" s="310">
        <v>0</v>
      </c>
      <c r="AE302" s="329">
        <v>0</v>
      </c>
      <c r="AF302" s="6">
        <v>0</v>
      </c>
      <c r="AG302" s="19">
        <v>7</v>
      </c>
      <c r="AH302" s="615">
        <v>0</v>
      </c>
      <c r="AI302" s="1"/>
      <c r="AJ302" s="210">
        <f t="shared" si="13"/>
        <v>12</v>
      </c>
      <c r="AK302" s="1">
        <v>0</v>
      </c>
      <c r="AL302" s="1"/>
      <c r="AM302" s="1"/>
      <c r="AN302" s="1"/>
      <c r="AO302" s="1"/>
      <c r="AP302" s="1"/>
      <c r="AQ302" s="1">
        <f t="shared" si="12"/>
        <v>0</v>
      </c>
      <c r="AR302" s="1"/>
      <c r="AU302" s="5"/>
      <c r="AV302" s="5"/>
      <c r="AW302" s="5"/>
      <c r="AX302" s="5"/>
    </row>
    <row r="303" spans="3:50" ht="30" hidden="1" customHeight="1" thickBot="1" x14ac:dyDescent="0.4">
      <c r="C303" s="99"/>
      <c r="D303" s="66"/>
      <c r="E303" s="66"/>
      <c r="F303" s="66" t="s">
        <v>343</v>
      </c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96"/>
      <c r="U303" s="4">
        <v>0</v>
      </c>
      <c r="V303" s="2">
        <v>0</v>
      </c>
      <c r="W303" s="3">
        <v>0</v>
      </c>
      <c r="X303" s="6">
        <v>0</v>
      </c>
      <c r="Y303" s="16">
        <v>0</v>
      </c>
      <c r="Z303" s="19">
        <v>0</v>
      </c>
      <c r="AA303" s="202">
        <v>0</v>
      </c>
      <c r="AB303" s="221">
        <v>0</v>
      </c>
      <c r="AC303" s="284">
        <v>0</v>
      </c>
      <c r="AD303" s="310">
        <v>0</v>
      </c>
      <c r="AE303" s="329">
        <v>0</v>
      </c>
      <c r="AF303" s="6">
        <v>1.5</v>
      </c>
      <c r="AG303" s="19">
        <v>10</v>
      </c>
      <c r="AH303" s="615">
        <v>0</v>
      </c>
      <c r="AI303" s="1"/>
      <c r="AJ303" s="210">
        <f t="shared" si="13"/>
        <v>11.5</v>
      </c>
      <c r="AK303" s="1">
        <v>0</v>
      </c>
      <c r="AL303" s="1"/>
      <c r="AM303" s="1"/>
      <c r="AN303" s="1"/>
      <c r="AO303" s="1"/>
      <c r="AP303" s="1"/>
      <c r="AQ303" s="1">
        <f t="shared" si="12"/>
        <v>0</v>
      </c>
      <c r="AR303" s="1"/>
      <c r="AU303" s="5"/>
      <c r="AV303" s="5"/>
      <c r="AW303" s="5"/>
      <c r="AX303" s="5"/>
    </row>
    <row r="304" spans="3:50" ht="30" hidden="1" customHeight="1" thickBot="1" x14ac:dyDescent="0.4">
      <c r="C304" s="320" t="s">
        <v>294</v>
      </c>
      <c r="D304" s="321"/>
      <c r="E304" s="321"/>
      <c r="F304" s="321"/>
      <c r="G304" s="321"/>
      <c r="H304" s="321"/>
      <c r="I304" s="321"/>
      <c r="J304" s="321"/>
      <c r="K304" s="321"/>
      <c r="L304" s="321"/>
      <c r="M304" s="321"/>
      <c r="N304" s="321"/>
      <c r="O304" s="321"/>
      <c r="P304" s="321"/>
      <c r="Q304" s="321"/>
      <c r="R304" s="321"/>
      <c r="S304" s="321"/>
      <c r="T304" s="322"/>
      <c r="U304" s="4">
        <v>0</v>
      </c>
      <c r="V304" s="2">
        <v>-10</v>
      </c>
      <c r="W304" s="3">
        <v>0</v>
      </c>
      <c r="X304" s="6">
        <v>0</v>
      </c>
      <c r="Y304" s="16">
        <v>0</v>
      </c>
      <c r="Z304" s="19">
        <v>0</v>
      </c>
      <c r="AA304" s="202">
        <v>0</v>
      </c>
      <c r="AB304" s="221">
        <v>0</v>
      </c>
      <c r="AC304" s="284">
        <v>0</v>
      </c>
      <c r="AD304" s="310">
        <v>15</v>
      </c>
      <c r="AE304" s="329">
        <v>6</v>
      </c>
      <c r="AF304" s="6">
        <v>0</v>
      </c>
      <c r="AG304" s="19">
        <v>0</v>
      </c>
      <c r="AH304" s="615">
        <v>0</v>
      </c>
      <c r="AI304" s="1"/>
      <c r="AJ304" s="210">
        <f t="shared" si="13"/>
        <v>11</v>
      </c>
      <c r="AK304" s="1">
        <v>0</v>
      </c>
      <c r="AL304" s="1"/>
      <c r="AM304" s="1"/>
      <c r="AN304" s="1"/>
      <c r="AO304" s="1"/>
      <c r="AP304" s="1"/>
      <c r="AQ304" s="1">
        <f t="shared" si="12"/>
        <v>0</v>
      </c>
      <c r="AR304" s="1"/>
      <c r="AU304" s="5"/>
      <c r="AV304" s="5"/>
      <c r="AW304" s="5"/>
      <c r="AX304" s="5"/>
    </row>
    <row r="305" spans="3:50" ht="30" hidden="1" customHeight="1" thickBot="1" x14ac:dyDescent="0.45">
      <c r="C305" s="404"/>
      <c r="D305" s="405"/>
      <c r="E305" s="356"/>
      <c r="F305" s="356"/>
      <c r="G305" s="356"/>
      <c r="H305" s="356"/>
      <c r="I305" s="356"/>
      <c r="J305" s="356" t="s">
        <v>369</v>
      </c>
      <c r="K305" s="356"/>
      <c r="L305" s="356"/>
      <c r="M305" s="356"/>
      <c r="N305" s="356"/>
      <c r="O305" s="356"/>
      <c r="P305" s="356"/>
      <c r="Q305" s="356"/>
      <c r="R305" s="356"/>
      <c r="S305" s="405"/>
      <c r="T305" s="406"/>
      <c r="U305" s="4">
        <v>0</v>
      </c>
      <c r="V305" s="2">
        <v>0</v>
      </c>
      <c r="W305" s="3">
        <v>0</v>
      </c>
      <c r="X305" s="6">
        <v>0</v>
      </c>
      <c r="Y305" s="16">
        <v>0</v>
      </c>
      <c r="Z305" s="19">
        <v>0</v>
      </c>
      <c r="AA305" s="202">
        <v>0</v>
      </c>
      <c r="AB305" s="221">
        <v>0</v>
      </c>
      <c r="AC305" s="284">
        <v>0</v>
      </c>
      <c r="AD305" s="310">
        <v>0</v>
      </c>
      <c r="AE305" s="329">
        <v>0</v>
      </c>
      <c r="AF305" s="6">
        <v>0</v>
      </c>
      <c r="AG305" s="19">
        <v>10</v>
      </c>
      <c r="AH305" s="615">
        <v>0</v>
      </c>
      <c r="AI305" s="1"/>
      <c r="AJ305" s="210">
        <f t="shared" si="13"/>
        <v>10</v>
      </c>
      <c r="AK305" s="1">
        <v>0</v>
      </c>
      <c r="AL305" s="1"/>
      <c r="AM305" s="1"/>
      <c r="AN305" s="1"/>
      <c r="AO305" s="1"/>
      <c r="AP305" s="1"/>
      <c r="AQ305" s="1">
        <f t="shared" si="12"/>
        <v>0</v>
      </c>
      <c r="AR305" s="1"/>
      <c r="AU305" s="5"/>
      <c r="AV305" s="5"/>
      <c r="AW305" s="5"/>
      <c r="AX305" s="5"/>
    </row>
    <row r="306" spans="3:50" ht="30" hidden="1" customHeight="1" thickBot="1" x14ac:dyDescent="0.4">
      <c r="C306" s="199"/>
      <c r="D306" s="200"/>
      <c r="E306" s="200"/>
      <c r="F306" s="200" t="s">
        <v>208</v>
      </c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1"/>
      <c r="U306" s="4">
        <v>0</v>
      </c>
      <c r="V306" s="2">
        <v>0</v>
      </c>
      <c r="W306" s="3">
        <v>0</v>
      </c>
      <c r="X306" s="6">
        <v>0</v>
      </c>
      <c r="Y306" s="16">
        <v>0</v>
      </c>
      <c r="Z306" s="19">
        <v>0</v>
      </c>
      <c r="AA306" s="202">
        <v>10</v>
      </c>
      <c r="AB306" s="221">
        <v>0</v>
      </c>
      <c r="AC306" s="284">
        <v>0</v>
      </c>
      <c r="AD306" s="310">
        <v>0</v>
      </c>
      <c r="AE306" s="329">
        <v>0</v>
      </c>
      <c r="AF306" s="6">
        <v>0</v>
      </c>
      <c r="AG306" s="19">
        <v>0</v>
      </c>
      <c r="AH306" s="615">
        <v>0</v>
      </c>
      <c r="AI306" s="1"/>
      <c r="AJ306" s="210">
        <f t="shared" si="13"/>
        <v>10</v>
      </c>
      <c r="AK306" s="1">
        <v>0</v>
      </c>
      <c r="AL306" s="1"/>
      <c r="AM306" s="1"/>
      <c r="AN306" s="1"/>
      <c r="AO306" s="1"/>
      <c r="AP306" s="1"/>
      <c r="AQ306" s="1">
        <f t="shared" si="12"/>
        <v>0</v>
      </c>
      <c r="AR306" s="1"/>
      <c r="AU306" s="5"/>
      <c r="AV306" s="5"/>
      <c r="AW306" s="5"/>
      <c r="AX306" s="5"/>
    </row>
    <row r="307" spans="3:50" ht="30" hidden="1" customHeight="1" thickBot="1" x14ac:dyDescent="0.4">
      <c r="C307" s="48" t="s">
        <v>201</v>
      </c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125"/>
      <c r="R307" s="69"/>
      <c r="S307" s="125"/>
      <c r="T307" s="81"/>
      <c r="U307" s="4">
        <v>0</v>
      </c>
      <c r="V307" s="2">
        <v>0</v>
      </c>
      <c r="W307" s="3">
        <v>0</v>
      </c>
      <c r="X307" s="6">
        <v>0</v>
      </c>
      <c r="Y307" s="16">
        <v>0</v>
      </c>
      <c r="Z307" s="19">
        <v>0</v>
      </c>
      <c r="AA307" s="202">
        <v>10</v>
      </c>
      <c r="AB307" s="221">
        <v>0</v>
      </c>
      <c r="AC307" s="284">
        <v>0</v>
      </c>
      <c r="AD307" s="310">
        <v>0</v>
      </c>
      <c r="AE307" s="329">
        <v>0</v>
      </c>
      <c r="AF307" s="6">
        <v>0</v>
      </c>
      <c r="AG307" s="19">
        <v>0</v>
      </c>
      <c r="AH307" s="615">
        <v>0</v>
      </c>
      <c r="AI307" s="1"/>
      <c r="AJ307" s="210">
        <f t="shared" si="13"/>
        <v>10</v>
      </c>
      <c r="AK307" s="1">
        <v>0</v>
      </c>
      <c r="AL307" s="1"/>
      <c r="AM307" s="1"/>
      <c r="AN307" s="1"/>
      <c r="AO307" s="1"/>
      <c r="AP307" s="1"/>
      <c r="AQ307" s="1">
        <f t="shared" si="12"/>
        <v>0</v>
      </c>
      <c r="AR307" s="1"/>
      <c r="AU307" s="5"/>
      <c r="AV307" s="5"/>
      <c r="AW307" s="5"/>
      <c r="AX307" s="5"/>
    </row>
    <row r="308" spans="3:50" ht="30" hidden="1" customHeight="1" thickBot="1" x14ac:dyDescent="0.4">
      <c r="C308" s="80"/>
      <c r="D308" s="67"/>
      <c r="E308" s="67" t="s">
        <v>200</v>
      </c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109"/>
      <c r="U308" s="4">
        <v>0</v>
      </c>
      <c r="V308" s="2">
        <v>0</v>
      </c>
      <c r="W308" s="3">
        <v>0</v>
      </c>
      <c r="X308" s="6">
        <v>0</v>
      </c>
      <c r="Y308" s="16">
        <v>0</v>
      </c>
      <c r="Z308" s="19">
        <v>0</v>
      </c>
      <c r="AA308" s="202">
        <v>10</v>
      </c>
      <c r="AB308" s="221">
        <v>0</v>
      </c>
      <c r="AC308" s="284">
        <v>0</v>
      </c>
      <c r="AD308" s="310">
        <v>0</v>
      </c>
      <c r="AE308" s="329">
        <v>0</v>
      </c>
      <c r="AF308" s="6">
        <v>0</v>
      </c>
      <c r="AG308" s="19">
        <v>0</v>
      </c>
      <c r="AH308" s="615">
        <v>0</v>
      </c>
      <c r="AI308" s="1"/>
      <c r="AJ308" s="210">
        <f t="shared" si="13"/>
        <v>10</v>
      </c>
      <c r="AK308" s="1">
        <v>0</v>
      </c>
      <c r="AL308" s="1"/>
      <c r="AM308" s="1"/>
      <c r="AN308" s="1"/>
      <c r="AO308" s="1"/>
      <c r="AP308" s="1"/>
      <c r="AQ308" s="1">
        <f t="shared" si="12"/>
        <v>0</v>
      </c>
      <c r="AR308" s="1"/>
      <c r="AU308" s="5"/>
      <c r="AV308" s="5"/>
      <c r="AW308" s="5"/>
      <c r="AX308" s="5"/>
    </row>
    <row r="309" spans="3:50" ht="30" hidden="1" customHeight="1" thickBot="1" x14ac:dyDescent="0.4">
      <c r="C309" s="27"/>
      <c r="D309" s="29"/>
      <c r="E309" s="29"/>
      <c r="F309" s="29"/>
      <c r="G309" s="29" t="s">
        <v>188</v>
      </c>
      <c r="H309" s="29"/>
      <c r="I309" s="29"/>
      <c r="J309" s="29"/>
      <c r="K309" s="29"/>
      <c r="L309" s="28"/>
      <c r="M309" s="28"/>
      <c r="N309" s="28"/>
      <c r="O309" s="28"/>
      <c r="P309" s="28"/>
      <c r="Q309" s="28"/>
      <c r="R309" s="28"/>
      <c r="S309" s="28"/>
      <c r="T309" s="30"/>
      <c r="U309" s="18">
        <v>0</v>
      </c>
      <c r="V309" s="2">
        <v>0</v>
      </c>
      <c r="W309" s="3">
        <v>0</v>
      </c>
      <c r="X309" s="6">
        <v>0</v>
      </c>
      <c r="Y309" s="16">
        <v>0</v>
      </c>
      <c r="Z309" s="19">
        <v>10</v>
      </c>
      <c r="AA309" s="202">
        <v>0</v>
      </c>
      <c r="AB309" s="221">
        <v>0</v>
      </c>
      <c r="AC309" s="284">
        <v>0</v>
      </c>
      <c r="AD309" s="310">
        <v>0</v>
      </c>
      <c r="AE309" s="329">
        <v>0</v>
      </c>
      <c r="AF309" s="6">
        <v>0</v>
      </c>
      <c r="AG309" s="19">
        <v>0</v>
      </c>
      <c r="AH309" s="615">
        <v>0</v>
      </c>
      <c r="AI309" s="1"/>
      <c r="AJ309" s="210">
        <f t="shared" si="13"/>
        <v>10</v>
      </c>
      <c r="AK309" s="1">
        <v>0</v>
      </c>
      <c r="AL309" s="1"/>
      <c r="AM309" s="1"/>
      <c r="AN309" s="1"/>
      <c r="AO309" s="1"/>
      <c r="AP309" s="1"/>
      <c r="AQ309" s="1">
        <f t="shared" si="12"/>
        <v>0</v>
      </c>
      <c r="AR309" s="1"/>
      <c r="AU309" s="5"/>
      <c r="AV309" s="5"/>
      <c r="AW309" s="5"/>
      <c r="AX309" s="5"/>
    </row>
    <row r="310" spans="3:50" ht="30" hidden="1" customHeight="1" thickBot="1" x14ac:dyDescent="0.4">
      <c r="C310" s="94"/>
      <c r="D310" s="46"/>
      <c r="E310" s="73"/>
      <c r="F310" s="73" t="s">
        <v>95</v>
      </c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46"/>
      <c r="T310" s="74"/>
      <c r="U310" s="4">
        <v>0</v>
      </c>
      <c r="V310" s="2">
        <v>0</v>
      </c>
      <c r="W310" s="3">
        <v>0</v>
      </c>
      <c r="X310" s="6">
        <v>0</v>
      </c>
      <c r="Y310" s="16">
        <v>10</v>
      </c>
      <c r="Z310" s="19">
        <v>0</v>
      </c>
      <c r="AA310" s="202">
        <v>0</v>
      </c>
      <c r="AB310" s="221">
        <v>0</v>
      </c>
      <c r="AC310" s="284">
        <v>0</v>
      </c>
      <c r="AD310" s="310">
        <v>0</v>
      </c>
      <c r="AE310" s="329">
        <v>0</v>
      </c>
      <c r="AF310" s="6">
        <v>0</v>
      </c>
      <c r="AG310" s="19">
        <v>0</v>
      </c>
      <c r="AH310" s="615">
        <v>0</v>
      </c>
      <c r="AI310" s="1"/>
      <c r="AJ310" s="210">
        <f t="shared" si="13"/>
        <v>10</v>
      </c>
      <c r="AK310" s="1">
        <v>0</v>
      </c>
      <c r="AL310" s="1"/>
      <c r="AM310" s="1"/>
      <c r="AN310" s="1"/>
      <c r="AO310" s="1"/>
      <c r="AP310" s="1"/>
      <c r="AQ310" s="1">
        <f t="shared" si="12"/>
        <v>0</v>
      </c>
      <c r="AR310" s="1"/>
      <c r="AU310" s="5"/>
      <c r="AV310" s="5"/>
      <c r="AW310" s="5"/>
      <c r="AX310" s="5"/>
    </row>
    <row r="311" spans="3:50" ht="30" hidden="1" customHeight="1" thickBot="1" x14ac:dyDescent="0.45">
      <c r="C311" s="418" t="s">
        <v>375</v>
      </c>
      <c r="D311" s="419"/>
      <c r="E311" s="419"/>
      <c r="F311" s="419"/>
      <c r="G311" s="419"/>
      <c r="H311" s="419"/>
      <c r="I311" s="419"/>
      <c r="J311" s="419"/>
      <c r="K311" s="419"/>
      <c r="L311" s="356"/>
      <c r="M311" s="356"/>
      <c r="N311" s="356"/>
      <c r="O311" s="356"/>
      <c r="P311" s="356"/>
      <c r="Q311" s="356"/>
      <c r="R311" s="356"/>
      <c r="S311" s="356"/>
      <c r="T311" s="406"/>
      <c r="U311" s="4">
        <v>0</v>
      </c>
      <c r="V311" s="2">
        <v>0</v>
      </c>
      <c r="W311" s="3">
        <v>0</v>
      </c>
      <c r="X311" s="6">
        <v>0</v>
      </c>
      <c r="Y311" s="16">
        <v>0</v>
      </c>
      <c r="Z311" s="19">
        <v>0</v>
      </c>
      <c r="AA311" s="202">
        <v>0</v>
      </c>
      <c r="AB311" s="221">
        <v>0</v>
      </c>
      <c r="AC311" s="284">
        <v>0</v>
      </c>
      <c r="AD311" s="310">
        <v>0</v>
      </c>
      <c r="AE311" s="329">
        <v>0</v>
      </c>
      <c r="AF311" s="6">
        <v>0</v>
      </c>
      <c r="AG311" s="19">
        <v>9</v>
      </c>
      <c r="AH311" s="615">
        <v>0</v>
      </c>
      <c r="AI311" s="1"/>
      <c r="AJ311" s="210">
        <f t="shared" si="13"/>
        <v>9</v>
      </c>
      <c r="AK311" s="1">
        <v>0</v>
      </c>
      <c r="AL311" s="1"/>
      <c r="AM311" s="1"/>
      <c r="AN311" s="1"/>
      <c r="AO311" s="1"/>
      <c r="AP311" s="1"/>
      <c r="AQ311" s="1">
        <f t="shared" si="12"/>
        <v>0</v>
      </c>
      <c r="AR311" s="1"/>
      <c r="AU311" s="5"/>
      <c r="AV311" s="5"/>
      <c r="AW311" s="5"/>
      <c r="AX311" s="5"/>
    </row>
    <row r="312" spans="3:50" ht="30" hidden="1" customHeight="1" thickBot="1" x14ac:dyDescent="0.45">
      <c r="C312" s="407"/>
      <c r="D312" s="408"/>
      <c r="E312" s="408"/>
      <c r="F312" s="408" t="s">
        <v>367</v>
      </c>
      <c r="G312" s="408"/>
      <c r="H312" s="408"/>
      <c r="I312" s="408"/>
      <c r="J312" s="408"/>
      <c r="K312" s="408"/>
      <c r="L312" s="408"/>
      <c r="M312" s="408"/>
      <c r="N312" s="408"/>
      <c r="O312" s="408"/>
      <c r="P312" s="408"/>
      <c r="Q312" s="409"/>
      <c r="R312" s="408"/>
      <c r="S312" s="410"/>
      <c r="T312" s="411"/>
      <c r="U312" s="4">
        <v>0</v>
      </c>
      <c r="V312" s="2">
        <v>0</v>
      </c>
      <c r="W312" s="3">
        <v>0</v>
      </c>
      <c r="X312" s="6">
        <v>0</v>
      </c>
      <c r="Y312" s="16">
        <v>0</v>
      </c>
      <c r="Z312" s="19">
        <v>0</v>
      </c>
      <c r="AA312" s="202">
        <v>0</v>
      </c>
      <c r="AB312" s="221">
        <v>0</v>
      </c>
      <c r="AC312" s="284">
        <v>0</v>
      </c>
      <c r="AD312" s="310">
        <v>0</v>
      </c>
      <c r="AE312" s="329">
        <v>0</v>
      </c>
      <c r="AF312" s="6">
        <v>0</v>
      </c>
      <c r="AG312" s="19">
        <v>9</v>
      </c>
      <c r="AH312" s="615">
        <v>0</v>
      </c>
      <c r="AI312" s="1"/>
      <c r="AJ312" s="210">
        <f t="shared" si="13"/>
        <v>9</v>
      </c>
      <c r="AK312" s="1">
        <v>0</v>
      </c>
      <c r="AL312" s="1"/>
      <c r="AM312" s="1"/>
      <c r="AN312" s="1"/>
      <c r="AO312" s="1"/>
      <c r="AP312" s="1"/>
      <c r="AQ312" s="1">
        <f t="shared" si="12"/>
        <v>0</v>
      </c>
      <c r="AR312" s="1"/>
      <c r="AU312" s="5"/>
      <c r="AV312" s="5"/>
      <c r="AW312" s="5"/>
      <c r="AX312" s="5"/>
    </row>
    <row r="313" spans="3:50" ht="30" hidden="1" customHeight="1" thickBot="1" x14ac:dyDescent="0.4">
      <c r="C313" s="114"/>
      <c r="D313" s="69"/>
      <c r="E313" s="69"/>
      <c r="F313" s="69"/>
      <c r="G313" s="69"/>
      <c r="H313" s="69"/>
      <c r="I313" s="69"/>
      <c r="J313" s="69" t="s">
        <v>35</v>
      </c>
      <c r="K313" s="69"/>
      <c r="L313" s="69"/>
      <c r="M313" s="69"/>
      <c r="N313" s="69"/>
      <c r="O313" s="69"/>
      <c r="P313" s="69"/>
      <c r="Q313" s="69"/>
      <c r="R313" s="69"/>
      <c r="S313" s="69"/>
      <c r="T313" s="81"/>
      <c r="U313" s="4">
        <v>0</v>
      </c>
      <c r="V313" s="2">
        <v>9</v>
      </c>
      <c r="W313" s="3">
        <v>0</v>
      </c>
      <c r="X313" s="6">
        <v>0</v>
      </c>
      <c r="Y313" s="16">
        <v>0</v>
      </c>
      <c r="Z313" s="19">
        <v>0</v>
      </c>
      <c r="AA313" s="202">
        <v>0</v>
      </c>
      <c r="AB313" s="221">
        <v>0</v>
      </c>
      <c r="AC313" s="284">
        <v>0</v>
      </c>
      <c r="AD313" s="310">
        <v>0</v>
      </c>
      <c r="AE313" s="329">
        <v>0</v>
      </c>
      <c r="AF313" s="6">
        <v>0</v>
      </c>
      <c r="AG313" s="19">
        <v>0</v>
      </c>
      <c r="AH313" s="615">
        <v>0</v>
      </c>
      <c r="AI313" s="1"/>
      <c r="AJ313" s="210">
        <f t="shared" si="13"/>
        <v>9</v>
      </c>
      <c r="AK313" s="1">
        <v>0</v>
      </c>
      <c r="AL313" s="1"/>
      <c r="AM313" s="1"/>
      <c r="AN313" s="1"/>
      <c r="AO313" s="1"/>
      <c r="AP313" s="1"/>
      <c r="AQ313" s="1">
        <f t="shared" si="12"/>
        <v>0</v>
      </c>
      <c r="AR313" s="1"/>
      <c r="AU313" s="5"/>
      <c r="AV313" s="5"/>
      <c r="AW313" s="5"/>
      <c r="AX313" s="5"/>
    </row>
    <row r="314" spans="3:50" ht="30" hidden="1" customHeight="1" thickBot="1" x14ac:dyDescent="0.4">
      <c r="C314" s="363"/>
      <c r="D314" s="364"/>
      <c r="E314" s="364"/>
      <c r="F314" s="69" t="s">
        <v>346</v>
      </c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364"/>
      <c r="S314" s="364"/>
      <c r="T314" s="365"/>
      <c r="U314" s="4">
        <v>0</v>
      </c>
      <c r="V314" s="2">
        <v>0</v>
      </c>
      <c r="W314" s="3">
        <v>0</v>
      </c>
      <c r="X314" s="6">
        <v>0</v>
      </c>
      <c r="Y314" s="16">
        <v>0</v>
      </c>
      <c r="Z314" s="19">
        <v>0</v>
      </c>
      <c r="AA314" s="202">
        <v>0</v>
      </c>
      <c r="AB314" s="221">
        <v>0</v>
      </c>
      <c r="AC314" s="284">
        <v>0</v>
      </c>
      <c r="AD314" s="310">
        <v>0</v>
      </c>
      <c r="AE314" s="329">
        <v>0</v>
      </c>
      <c r="AF314" s="6">
        <v>1.5</v>
      </c>
      <c r="AG314" s="19">
        <v>0</v>
      </c>
      <c r="AH314" s="615">
        <v>7</v>
      </c>
      <c r="AI314" s="1"/>
      <c r="AJ314" s="210">
        <f t="shared" si="13"/>
        <v>8.5</v>
      </c>
      <c r="AK314" s="1">
        <v>0</v>
      </c>
      <c r="AL314" s="1"/>
      <c r="AM314" s="1"/>
      <c r="AN314" s="1"/>
      <c r="AO314" s="1"/>
      <c r="AP314" s="1"/>
      <c r="AQ314" s="1">
        <f t="shared" ref="AQ314:AQ377" si="14">SUM(AK314:AP314)</f>
        <v>0</v>
      </c>
      <c r="AR314" s="1"/>
      <c r="AU314" s="5"/>
      <c r="AV314" s="5"/>
      <c r="AW314" s="5"/>
      <c r="AX314" s="5"/>
    </row>
    <row r="315" spans="3:50" ht="30" hidden="1" customHeight="1" thickBot="1" x14ac:dyDescent="0.4">
      <c r="C315" s="500"/>
      <c r="D315" s="501"/>
      <c r="E315" s="501" t="s">
        <v>403</v>
      </c>
      <c r="F315" s="501"/>
      <c r="G315" s="501"/>
      <c r="H315" s="501"/>
      <c r="I315" s="501"/>
      <c r="J315" s="501"/>
      <c r="K315" s="501"/>
      <c r="L315" s="471" t="s">
        <v>404</v>
      </c>
      <c r="M315" s="471"/>
      <c r="N315" s="471"/>
      <c r="O315" s="471"/>
      <c r="P315" s="471"/>
      <c r="Q315" s="471"/>
      <c r="R315" s="471"/>
      <c r="S315" s="471"/>
      <c r="T315" s="499"/>
      <c r="U315" s="4">
        <v>0</v>
      </c>
      <c r="V315" s="2">
        <v>0</v>
      </c>
      <c r="W315" s="3">
        <v>0</v>
      </c>
      <c r="X315" s="6">
        <v>0</v>
      </c>
      <c r="Y315" s="16">
        <v>0</v>
      </c>
      <c r="Z315" s="19">
        <v>0</v>
      </c>
      <c r="AA315" s="202">
        <v>0</v>
      </c>
      <c r="AB315" s="221">
        <v>0</v>
      </c>
      <c r="AC315" s="284">
        <v>0</v>
      </c>
      <c r="AD315" s="310">
        <v>0</v>
      </c>
      <c r="AE315" s="329">
        <v>0</v>
      </c>
      <c r="AF315" s="6">
        <v>0</v>
      </c>
      <c r="AG315" s="19">
        <v>0</v>
      </c>
      <c r="AH315" s="615">
        <v>8</v>
      </c>
      <c r="AI315" s="1"/>
      <c r="AJ315" s="210">
        <f t="shared" ref="AJ315:AJ342" si="15">SUM(U315:AH315)</f>
        <v>8</v>
      </c>
      <c r="AK315" s="1">
        <v>0</v>
      </c>
      <c r="AL315" s="1"/>
      <c r="AM315" s="1"/>
      <c r="AN315" s="1"/>
      <c r="AO315" s="1"/>
      <c r="AP315" s="1"/>
      <c r="AQ315" s="1">
        <f t="shared" si="14"/>
        <v>0</v>
      </c>
      <c r="AR315" s="1"/>
      <c r="AU315" s="5"/>
      <c r="AV315" s="5"/>
      <c r="AW315" s="5"/>
      <c r="AX315" s="5"/>
    </row>
    <row r="316" spans="3:50" ht="30" hidden="1" customHeight="1" thickBot="1" x14ac:dyDescent="0.45">
      <c r="C316" s="504"/>
      <c r="D316" s="512"/>
      <c r="E316" s="505"/>
      <c r="F316" s="512"/>
      <c r="G316" s="505"/>
      <c r="H316" s="512" t="s">
        <v>410</v>
      </c>
      <c r="I316" s="505"/>
      <c r="J316" s="512"/>
      <c r="K316" s="505"/>
      <c r="L316" s="512"/>
      <c r="M316" s="505"/>
      <c r="N316" s="512"/>
      <c r="O316" s="505"/>
      <c r="P316" s="512"/>
      <c r="Q316" s="505"/>
      <c r="R316" s="512"/>
      <c r="S316" s="505"/>
      <c r="T316" s="513"/>
      <c r="U316" s="4">
        <v>0</v>
      </c>
      <c r="V316" s="2">
        <v>0</v>
      </c>
      <c r="W316" s="3">
        <v>0</v>
      </c>
      <c r="X316" s="6">
        <v>0</v>
      </c>
      <c r="Y316" s="16">
        <v>0</v>
      </c>
      <c r="Z316" s="19">
        <v>0</v>
      </c>
      <c r="AA316" s="202">
        <v>0</v>
      </c>
      <c r="AB316" s="221">
        <v>0</v>
      </c>
      <c r="AC316" s="284">
        <v>0</v>
      </c>
      <c r="AD316" s="310">
        <v>0</v>
      </c>
      <c r="AE316" s="329">
        <v>0</v>
      </c>
      <c r="AF316" s="6">
        <v>0</v>
      </c>
      <c r="AG316" s="19">
        <v>0</v>
      </c>
      <c r="AH316" s="615">
        <v>8</v>
      </c>
      <c r="AI316" s="1"/>
      <c r="AJ316" s="210">
        <f t="shared" si="15"/>
        <v>8</v>
      </c>
      <c r="AK316" s="1">
        <v>0</v>
      </c>
      <c r="AL316" s="1"/>
      <c r="AM316" s="1"/>
      <c r="AN316" s="1"/>
      <c r="AO316" s="1"/>
      <c r="AP316" s="1"/>
      <c r="AQ316" s="1">
        <f t="shared" si="14"/>
        <v>0</v>
      </c>
      <c r="AR316" s="1"/>
      <c r="AU316" s="5"/>
      <c r="AV316" s="5"/>
      <c r="AW316" s="5"/>
      <c r="AX316" s="5"/>
    </row>
    <row r="317" spans="3:50" ht="30" hidden="1" customHeight="1" thickBot="1" x14ac:dyDescent="0.45">
      <c r="C317" s="414"/>
      <c r="D317" s="415"/>
      <c r="E317" s="415"/>
      <c r="F317" s="415"/>
      <c r="G317" s="415" t="s">
        <v>374</v>
      </c>
      <c r="H317" s="415"/>
      <c r="I317" s="415"/>
      <c r="J317" s="415"/>
      <c r="K317" s="415"/>
      <c r="L317" s="416"/>
      <c r="M317" s="416"/>
      <c r="N317" s="416"/>
      <c r="O317" s="416"/>
      <c r="P317" s="416"/>
      <c r="Q317" s="416"/>
      <c r="R317" s="416"/>
      <c r="S317" s="416"/>
      <c r="T317" s="417"/>
      <c r="U317" s="4">
        <v>0</v>
      </c>
      <c r="V317" s="2">
        <v>0</v>
      </c>
      <c r="W317" s="3">
        <v>0</v>
      </c>
      <c r="X317" s="6">
        <v>0</v>
      </c>
      <c r="Y317" s="16">
        <v>0</v>
      </c>
      <c r="Z317" s="19">
        <v>0</v>
      </c>
      <c r="AA317" s="202">
        <v>0</v>
      </c>
      <c r="AB317" s="221">
        <v>0</v>
      </c>
      <c r="AC317" s="284">
        <v>0</v>
      </c>
      <c r="AD317" s="310">
        <v>0</v>
      </c>
      <c r="AE317" s="329">
        <v>0</v>
      </c>
      <c r="AF317" s="6">
        <v>0</v>
      </c>
      <c r="AG317" s="19">
        <v>8</v>
      </c>
      <c r="AH317" s="615">
        <v>0</v>
      </c>
      <c r="AI317" s="1"/>
      <c r="AJ317" s="210">
        <f t="shared" si="15"/>
        <v>8</v>
      </c>
      <c r="AK317" s="1">
        <v>0</v>
      </c>
      <c r="AL317" s="1"/>
      <c r="AM317" s="1"/>
      <c r="AN317" s="1"/>
      <c r="AO317" s="1"/>
      <c r="AP317" s="1"/>
      <c r="AQ317" s="1">
        <f t="shared" si="14"/>
        <v>0</v>
      </c>
      <c r="AR317" s="1"/>
      <c r="AU317" s="5"/>
      <c r="AV317" s="5"/>
      <c r="AW317" s="5"/>
      <c r="AX317" s="5"/>
    </row>
    <row r="318" spans="3:50" ht="30" hidden="1" customHeight="1" thickBot="1" x14ac:dyDescent="0.4">
      <c r="C318" s="34"/>
      <c r="D318" s="35"/>
      <c r="E318" s="35"/>
      <c r="F318" s="35" t="s">
        <v>48</v>
      </c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6"/>
      <c r="U318" s="4">
        <v>8</v>
      </c>
      <c r="V318" s="2">
        <v>0</v>
      </c>
      <c r="W318" s="3">
        <v>0</v>
      </c>
      <c r="X318" s="6">
        <v>0</v>
      </c>
      <c r="Y318" s="16">
        <v>0</v>
      </c>
      <c r="Z318" s="19">
        <v>0</v>
      </c>
      <c r="AA318" s="202">
        <v>0</v>
      </c>
      <c r="AB318" s="221">
        <v>0</v>
      </c>
      <c r="AC318" s="284">
        <v>0</v>
      </c>
      <c r="AD318" s="310">
        <v>0</v>
      </c>
      <c r="AE318" s="329">
        <v>0</v>
      </c>
      <c r="AF318" s="6">
        <v>0</v>
      </c>
      <c r="AG318" s="19">
        <v>0</v>
      </c>
      <c r="AH318" s="615">
        <v>0</v>
      </c>
      <c r="AI318" s="1"/>
      <c r="AJ318" s="210">
        <f t="shared" si="15"/>
        <v>8</v>
      </c>
      <c r="AK318" s="1">
        <v>0</v>
      </c>
      <c r="AL318" s="1"/>
      <c r="AM318" s="1"/>
      <c r="AN318" s="1"/>
      <c r="AO318" s="1"/>
      <c r="AP318" s="1"/>
      <c r="AQ318" s="1">
        <f t="shared" si="14"/>
        <v>0</v>
      </c>
      <c r="AR318" s="1"/>
      <c r="AU318" s="5"/>
      <c r="AV318" s="5"/>
      <c r="AW318" s="5"/>
      <c r="AX318" s="5"/>
    </row>
    <row r="319" spans="3:50" ht="30" hidden="1" customHeight="1" thickBot="1" x14ac:dyDescent="0.45">
      <c r="C319" s="508"/>
      <c r="D319" s="509" t="s">
        <v>409</v>
      </c>
      <c r="E319" s="510"/>
      <c r="F319" s="510"/>
      <c r="G319" s="509"/>
      <c r="H319" s="509"/>
      <c r="I319" s="510"/>
      <c r="J319" s="510"/>
      <c r="K319" s="509"/>
      <c r="L319" s="509"/>
      <c r="M319" s="510"/>
      <c r="N319" s="510"/>
      <c r="O319" s="509"/>
      <c r="P319" s="509"/>
      <c r="Q319" s="510"/>
      <c r="R319" s="510"/>
      <c r="S319" s="509"/>
      <c r="T319" s="511"/>
      <c r="U319" s="4">
        <v>0</v>
      </c>
      <c r="V319" s="2">
        <v>0</v>
      </c>
      <c r="W319" s="3">
        <v>0</v>
      </c>
      <c r="X319" s="6">
        <v>0</v>
      </c>
      <c r="Y319" s="16">
        <v>0</v>
      </c>
      <c r="Z319" s="19">
        <v>0</v>
      </c>
      <c r="AA319" s="202">
        <v>0</v>
      </c>
      <c r="AB319" s="221">
        <v>0</v>
      </c>
      <c r="AC319" s="284">
        <v>0</v>
      </c>
      <c r="AD319" s="310">
        <v>0</v>
      </c>
      <c r="AE319" s="329">
        <v>0</v>
      </c>
      <c r="AF319" s="6">
        <v>0</v>
      </c>
      <c r="AG319" s="19">
        <v>0</v>
      </c>
      <c r="AH319" s="615">
        <v>7</v>
      </c>
      <c r="AI319" s="1"/>
      <c r="AJ319" s="210">
        <f t="shared" si="15"/>
        <v>7</v>
      </c>
      <c r="AK319" s="1">
        <v>0</v>
      </c>
      <c r="AL319" s="1"/>
      <c r="AM319" s="1"/>
      <c r="AN319" s="1"/>
      <c r="AO319" s="1"/>
      <c r="AP319" s="1"/>
      <c r="AQ319" s="1">
        <f t="shared" si="14"/>
        <v>0</v>
      </c>
      <c r="AR319" s="1"/>
      <c r="AU319" s="5"/>
      <c r="AV319" s="5"/>
      <c r="AW319" s="5"/>
      <c r="AX319" s="5"/>
    </row>
    <row r="320" spans="3:50" ht="30" hidden="1" customHeight="1" thickBot="1" x14ac:dyDescent="0.45">
      <c r="C320" s="504"/>
      <c r="D320" s="505"/>
      <c r="E320" s="506"/>
      <c r="F320" s="506"/>
      <c r="G320" s="505"/>
      <c r="H320" s="505" t="s">
        <v>406</v>
      </c>
      <c r="I320" s="506"/>
      <c r="J320" s="506"/>
      <c r="K320" s="505"/>
      <c r="L320" s="505"/>
      <c r="M320" s="506"/>
      <c r="N320" s="506"/>
      <c r="O320" s="505"/>
      <c r="P320" s="505"/>
      <c r="Q320" s="506"/>
      <c r="R320" s="506"/>
      <c r="S320" s="505"/>
      <c r="T320" s="507"/>
      <c r="U320" s="4">
        <v>0</v>
      </c>
      <c r="V320" s="2">
        <v>0</v>
      </c>
      <c r="W320" s="3">
        <v>0</v>
      </c>
      <c r="X320" s="6">
        <v>0</v>
      </c>
      <c r="Y320" s="16">
        <v>0</v>
      </c>
      <c r="Z320" s="19">
        <v>0</v>
      </c>
      <c r="AA320" s="202">
        <v>0</v>
      </c>
      <c r="AB320" s="221">
        <v>0</v>
      </c>
      <c r="AC320" s="284">
        <v>0</v>
      </c>
      <c r="AD320" s="310">
        <v>0</v>
      </c>
      <c r="AE320" s="329">
        <v>0</v>
      </c>
      <c r="AF320" s="6">
        <v>0</v>
      </c>
      <c r="AG320" s="19">
        <v>0</v>
      </c>
      <c r="AH320" s="615">
        <v>7</v>
      </c>
      <c r="AI320" s="1"/>
      <c r="AJ320" s="210">
        <f t="shared" si="15"/>
        <v>7</v>
      </c>
      <c r="AK320" s="1">
        <v>0</v>
      </c>
      <c r="AL320" s="1"/>
      <c r="AM320" s="1"/>
      <c r="AN320" s="1"/>
      <c r="AO320" s="1"/>
      <c r="AP320" s="1"/>
      <c r="AQ320" s="1">
        <f t="shared" si="14"/>
        <v>0</v>
      </c>
      <c r="AR320" s="1"/>
      <c r="AU320" s="5"/>
      <c r="AV320" s="5"/>
      <c r="AW320" s="5"/>
      <c r="AX320" s="5"/>
    </row>
    <row r="321" spans="3:50" ht="30" hidden="1" customHeight="1" thickBot="1" x14ac:dyDescent="0.45">
      <c r="C321" s="305"/>
      <c r="D321" s="412"/>
      <c r="E321" s="412"/>
      <c r="F321" s="412"/>
      <c r="G321" s="412" t="s">
        <v>366</v>
      </c>
      <c r="H321" s="412"/>
      <c r="I321" s="412"/>
      <c r="J321" s="412"/>
      <c r="K321" s="412"/>
      <c r="L321" s="412"/>
      <c r="M321" s="412"/>
      <c r="N321" s="412"/>
      <c r="O321" s="412"/>
      <c r="P321" s="412"/>
      <c r="Q321" s="412"/>
      <c r="R321" s="412"/>
      <c r="S321" s="412"/>
      <c r="T321" s="413"/>
      <c r="U321" s="4">
        <v>0</v>
      </c>
      <c r="V321" s="2">
        <v>0</v>
      </c>
      <c r="W321" s="3">
        <v>0</v>
      </c>
      <c r="X321" s="6">
        <v>0</v>
      </c>
      <c r="Y321" s="16">
        <v>0</v>
      </c>
      <c r="Z321" s="19">
        <v>0</v>
      </c>
      <c r="AA321" s="202">
        <v>0</v>
      </c>
      <c r="AB321" s="221">
        <v>0</v>
      </c>
      <c r="AC321" s="284">
        <v>0</v>
      </c>
      <c r="AD321" s="310">
        <v>0</v>
      </c>
      <c r="AE321" s="329">
        <v>0</v>
      </c>
      <c r="AF321" s="6">
        <v>0</v>
      </c>
      <c r="AG321" s="19">
        <v>7</v>
      </c>
      <c r="AH321" s="615">
        <v>0</v>
      </c>
      <c r="AI321" s="1"/>
      <c r="AJ321" s="210">
        <f t="shared" si="15"/>
        <v>7</v>
      </c>
      <c r="AK321" s="1">
        <v>0</v>
      </c>
      <c r="AL321" s="1"/>
      <c r="AM321" s="1"/>
      <c r="AN321" s="1"/>
      <c r="AO321" s="1"/>
      <c r="AP321" s="1"/>
      <c r="AQ321" s="1">
        <f t="shared" si="14"/>
        <v>0</v>
      </c>
      <c r="AR321" s="1"/>
      <c r="AU321" s="5"/>
      <c r="AV321" s="5"/>
      <c r="AW321" s="5"/>
      <c r="AX321" s="5"/>
    </row>
    <row r="322" spans="3:50" ht="30" hidden="1" customHeight="1" thickBot="1" x14ac:dyDescent="0.45">
      <c r="C322" s="398"/>
      <c r="D322" s="399"/>
      <c r="E322" s="400"/>
      <c r="F322" s="400"/>
      <c r="G322" s="399"/>
      <c r="H322" s="399" t="s">
        <v>372</v>
      </c>
      <c r="I322" s="400"/>
      <c r="J322" s="400"/>
      <c r="K322" s="399"/>
      <c r="L322" s="399"/>
      <c r="M322" s="400"/>
      <c r="N322" s="400"/>
      <c r="O322" s="399"/>
      <c r="P322" s="399"/>
      <c r="Q322" s="400"/>
      <c r="R322" s="400"/>
      <c r="S322" s="399"/>
      <c r="T322" s="401"/>
      <c r="U322" s="4">
        <v>0</v>
      </c>
      <c r="V322" s="2">
        <v>0</v>
      </c>
      <c r="W322" s="3">
        <v>0</v>
      </c>
      <c r="X322" s="6">
        <v>0</v>
      </c>
      <c r="Y322" s="16">
        <v>0</v>
      </c>
      <c r="Z322" s="19">
        <v>0</v>
      </c>
      <c r="AA322" s="202">
        <v>0</v>
      </c>
      <c r="AB322" s="221">
        <v>0</v>
      </c>
      <c r="AC322" s="284">
        <v>0</v>
      </c>
      <c r="AD322" s="310">
        <v>0</v>
      </c>
      <c r="AE322" s="329">
        <v>0</v>
      </c>
      <c r="AF322" s="6">
        <v>0</v>
      </c>
      <c r="AG322" s="19">
        <v>7</v>
      </c>
      <c r="AH322" s="615">
        <v>0</v>
      </c>
      <c r="AI322" s="1"/>
      <c r="AJ322" s="210">
        <f t="shared" si="15"/>
        <v>7</v>
      </c>
      <c r="AK322" s="1">
        <v>0</v>
      </c>
      <c r="AL322" s="1"/>
      <c r="AM322" s="1"/>
      <c r="AN322" s="1"/>
      <c r="AO322" s="1"/>
      <c r="AP322" s="1"/>
      <c r="AQ322" s="1">
        <f t="shared" si="14"/>
        <v>0</v>
      </c>
      <c r="AR322" s="1"/>
      <c r="AU322" s="5"/>
      <c r="AV322" s="5"/>
      <c r="AW322" s="5"/>
      <c r="AX322" s="5"/>
    </row>
    <row r="323" spans="3:50" ht="30" hidden="1" customHeight="1" thickBot="1" x14ac:dyDescent="0.45">
      <c r="C323" s="402"/>
      <c r="D323" s="356"/>
      <c r="E323" s="356" t="s">
        <v>373</v>
      </c>
      <c r="F323" s="356"/>
      <c r="G323" s="356"/>
      <c r="H323" s="356"/>
      <c r="I323" s="356"/>
      <c r="J323" s="356"/>
      <c r="K323" s="356"/>
      <c r="L323" s="356"/>
      <c r="M323" s="356"/>
      <c r="N323" s="356"/>
      <c r="O323" s="356"/>
      <c r="P323" s="356"/>
      <c r="Q323" s="356"/>
      <c r="R323" s="356"/>
      <c r="S323" s="356"/>
      <c r="T323" s="403"/>
      <c r="U323" s="4">
        <v>0</v>
      </c>
      <c r="V323" s="2">
        <v>0</v>
      </c>
      <c r="W323" s="3">
        <v>0</v>
      </c>
      <c r="X323" s="6">
        <v>0</v>
      </c>
      <c r="Y323" s="16">
        <v>0</v>
      </c>
      <c r="Z323" s="19">
        <v>0</v>
      </c>
      <c r="AA323" s="202">
        <v>0</v>
      </c>
      <c r="AB323" s="221">
        <v>0</v>
      </c>
      <c r="AC323" s="284">
        <v>0</v>
      </c>
      <c r="AD323" s="310">
        <v>0</v>
      </c>
      <c r="AE323" s="329">
        <v>0</v>
      </c>
      <c r="AF323" s="6">
        <v>0</v>
      </c>
      <c r="AG323" s="19">
        <v>7</v>
      </c>
      <c r="AH323" s="615">
        <v>0</v>
      </c>
      <c r="AI323" s="1"/>
      <c r="AJ323" s="210">
        <f t="shared" si="15"/>
        <v>7</v>
      </c>
      <c r="AK323" s="1">
        <v>0</v>
      </c>
      <c r="AL323" s="1"/>
      <c r="AM323" s="1"/>
      <c r="AN323" s="1"/>
      <c r="AO323" s="1"/>
      <c r="AP323" s="1"/>
      <c r="AQ323" s="1">
        <f t="shared" si="14"/>
        <v>0</v>
      </c>
      <c r="AR323" s="1"/>
      <c r="AU323" s="5"/>
      <c r="AV323" s="5"/>
      <c r="AW323" s="5"/>
      <c r="AX323" s="5"/>
    </row>
    <row r="324" spans="3:50" ht="30" hidden="1" customHeight="1" thickBot="1" x14ac:dyDescent="0.4">
      <c r="C324" s="80"/>
      <c r="D324" s="67"/>
      <c r="E324" s="67" t="s">
        <v>401</v>
      </c>
      <c r="F324" s="67"/>
      <c r="G324" s="67"/>
      <c r="H324" s="67"/>
      <c r="I324" s="67"/>
      <c r="J324" s="67"/>
      <c r="K324" s="67"/>
      <c r="L324" s="495"/>
      <c r="M324" s="495"/>
      <c r="N324" s="495"/>
      <c r="O324" s="495"/>
      <c r="P324" s="495"/>
      <c r="Q324" s="495"/>
      <c r="R324" s="495"/>
      <c r="S324" s="495"/>
      <c r="T324" s="496"/>
      <c r="U324" s="4">
        <v>0</v>
      </c>
      <c r="V324" s="2">
        <v>0</v>
      </c>
      <c r="W324" s="3">
        <v>0</v>
      </c>
      <c r="X324" s="6">
        <v>0</v>
      </c>
      <c r="Y324" s="16">
        <v>0</v>
      </c>
      <c r="Z324" s="19">
        <v>0</v>
      </c>
      <c r="AA324" s="202">
        <v>0</v>
      </c>
      <c r="AB324" s="221">
        <v>0</v>
      </c>
      <c r="AC324" s="284">
        <v>0</v>
      </c>
      <c r="AD324" s="310">
        <v>0</v>
      </c>
      <c r="AE324" s="329">
        <v>0</v>
      </c>
      <c r="AF324" s="6">
        <v>0</v>
      </c>
      <c r="AG324" s="19">
        <v>0</v>
      </c>
      <c r="AH324" s="615">
        <v>6</v>
      </c>
      <c r="AI324" s="1"/>
      <c r="AJ324" s="210">
        <f t="shared" si="15"/>
        <v>6</v>
      </c>
      <c r="AK324" s="1">
        <v>0</v>
      </c>
      <c r="AL324" s="1"/>
      <c r="AM324" s="1"/>
      <c r="AN324" s="1"/>
      <c r="AO324" s="1"/>
      <c r="AP324" s="1"/>
      <c r="AQ324" s="1">
        <f t="shared" si="14"/>
        <v>0</v>
      </c>
      <c r="AR324" s="1"/>
      <c r="AU324" s="5"/>
      <c r="AV324" s="5"/>
      <c r="AW324" s="5"/>
      <c r="AX324" s="5"/>
    </row>
    <row r="325" spans="3:50" ht="30" hidden="1" customHeight="1" thickBot="1" x14ac:dyDescent="0.4">
      <c r="C325" s="224"/>
      <c r="D325" s="225"/>
      <c r="E325" s="225" t="s">
        <v>239</v>
      </c>
      <c r="F325" s="225"/>
      <c r="G325" s="225"/>
      <c r="H325" s="225"/>
      <c r="I325" s="22"/>
      <c r="J325" s="22"/>
      <c r="K325" s="22"/>
      <c r="L325" s="22"/>
      <c r="M325" s="22"/>
      <c r="N325" s="22"/>
      <c r="O325" s="225"/>
      <c r="P325" s="225"/>
      <c r="Q325" s="225"/>
      <c r="R325" s="225"/>
      <c r="S325" s="225"/>
      <c r="T325" s="223"/>
      <c r="U325" s="4">
        <v>0</v>
      </c>
      <c r="V325" s="2">
        <v>0</v>
      </c>
      <c r="W325" s="3">
        <v>0</v>
      </c>
      <c r="X325" s="6">
        <v>0</v>
      </c>
      <c r="Y325" s="16">
        <v>0</v>
      </c>
      <c r="Z325" s="19">
        <v>0</v>
      </c>
      <c r="AA325" s="202">
        <v>0</v>
      </c>
      <c r="AB325" s="221">
        <v>0</v>
      </c>
      <c r="AC325" s="284">
        <v>3</v>
      </c>
      <c r="AD325" s="310">
        <v>3</v>
      </c>
      <c r="AE325" s="329">
        <v>0</v>
      </c>
      <c r="AF325" s="6">
        <v>0</v>
      </c>
      <c r="AG325" s="19">
        <v>0</v>
      </c>
      <c r="AH325" s="615">
        <v>0</v>
      </c>
      <c r="AI325" s="1"/>
      <c r="AJ325" s="210">
        <f t="shared" si="15"/>
        <v>6</v>
      </c>
      <c r="AK325" s="1">
        <v>0</v>
      </c>
      <c r="AL325" s="1"/>
      <c r="AM325" s="1"/>
      <c r="AN325" s="1"/>
      <c r="AO325" s="1"/>
      <c r="AP325" s="1"/>
      <c r="AQ325" s="1">
        <f t="shared" si="14"/>
        <v>0</v>
      </c>
      <c r="AR325" s="1"/>
      <c r="AU325" s="5"/>
      <c r="AV325" s="5"/>
      <c r="AW325" s="5"/>
      <c r="AX325" s="5"/>
    </row>
    <row r="326" spans="3:50" ht="30" hidden="1" customHeight="1" thickBot="1" x14ac:dyDescent="0.4">
      <c r="C326" s="34"/>
      <c r="D326" s="35"/>
      <c r="E326" s="35" t="s">
        <v>67</v>
      </c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6"/>
      <c r="U326" s="4">
        <v>0</v>
      </c>
      <c r="V326" s="2">
        <v>0</v>
      </c>
      <c r="W326" s="3">
        <v>6</v>
      </c>
      <c r="X326" s="6">
        <v>0</v>
      </c>
      <c r="Y326" s="16">
        <v>0</v>
      </c>
      <c r="Z326" s="19">
        <v>0</v>
      </c>
      <c r="AA326" s="202">
        <v>0</v>
      </c>
      <c r="AB326" s="221">
        <v>0</v>
      </c>
      <c r="AC326" s="284">
        <v>0</v>
      </c>
      <c r="AD326" s="310">
        <v>0</v>
      </c>
      <c r="AE326" s="329">
        <v>0</v>
      </c>
      <c r="AF326" s="6">
        <v>0</v>
      </c>
      <c r="AG326" s="19">
        <v>0</v>
      </c>
      <c r="AH326" s="615">
        <v>0</v>
      </c>
      <c r="AI326" s="1"/>
      <c r="AJ326" s="210">
        <f t="shared" si="15"/>
        <v>6</v>
      </c>
      <c r="AK326" s="1">
        <v>0</v>
      </c>
      <c r="AL326" s="1"/>
      <c r="AM326" s="1"/>
      <c r="AN326" s="1"/>
      <c r="AO326" s="1"/>
      <c r="AP326" s="1"/>
      <c r="AQ326" s="1">
        <f t="shared" si="14"/>
        <v>0</v>
      </c>
      <c r="AR326" s="1"/>
      <c r="AU326" s="5"/>
      <c r="AV326" s="5"/>
      <c r="AW326" s="5"/>
      <c r="AX326" s="5"/>
    </row>
    <row r="327" spans="3:50" ht="30" hidden="1" customHeight="1" thickBot="1" x14ac:dyDescent="0.4">
      <c r="C327" s="123" t="s">
        <v>344</v>
      </c>
      <c r="D327" s="125"/>
      <c r="E327" s="125"/>
      <c r="F327" s="125"/>
      <c r="G327" s="125"/>
      <c r="H327" s="125"/>
      <c r="I327" s="125"/>
      <c r="J327" s="125"/>
      <c r="K327" s="125"/>
      <c r="L327" s="125"/>
      <c r="M327" s="37"/>
      <c r="N327" s="37"/>
      <c r="O327" s="37"/>
      <c r="P327" s="37"/>
      <c r="Q327" s="37"/>
      <c r="R327" s="37"/>
      <c r="S327" s="37"/>
      <c r="T327" s="70"/>
      <c r="U327" s="4">
        <v>0</v>
      </c>
      <c r="V327" s="2">
        <v>0</v>
      </c>
      <c r="W327" s="3">
        <v>0</v>
      </c>
      <c r="X327" s="6">
        <v>0</v>
      </c>
      <c r="Y327" s="16">
        <v>0</v>
      </c>
      <c r="Z327" s="19">
        <v>0</v>
      </c>
      <c r="AA327" s="202">
        <v>0</v>
      </c>
      <c r="AB327" s="221">
        <v>0</v>
      </c>
      <c r="AC327" s="284">
        <v>0</v>
      </c>
      <c r="AD327" s="310">
        <v>0</v>
      </c>
      <c r="AE327" s="329">
        <v>0</v>
      </c>
      <c r="AF327" s="6">
        <v>5.5</v>
      </c>
      <c r="AG327" s="19">
        <v>0</v>
      </c>
      <c r="AH327" s="615">
        <v>0</v>
      </c>
      <c r="AI327" s="1"/>
      <c r="AJ327" s="210">
        <f t="shared" si="15"/>
        <v>5.5</v>
      </c>
      <c r="AK327" s="1">
        <v>0</v>
      </c>
      <c r="AL327" s="1"/>
      <c r="AM327" s="1"/>
      <c r="AN327" s="1"/>
      <c r="AO327" s="1"/>
      <c r="AP327" s="1"/>
      <c r="AQ327" s="1">
        <f t="shared" si="14"/>
        <v>0</v>
      </c>
      <c r="AR327" s="1"/>
      <c r="AU327" s="5"/>
      <c r="AV327" s="5"/>
      <c r="AW327" s="5"/>
      <c r="AX327" s="5"/>
    </row>
    <row r="328" spans="3:50" ht="30" hidden="1" customHeight="1" thickBot="1" x14ac:dyDescent="0.4">
      <c r="C328" s="27"/>
      <c r="D328" s="56"/>
      <c r="E328" s="56" t="s">
        <v>222</v>
      </c>
      <c r="F328" s="56"/>
      <c r="G328" s="56"/>
      <c r="H328" s="56"/>
      <c r="I328" s="56"/>
      <c r="J328" s="56"/>
      <c r="K328" s="56"/>
      <c r="L328" s="56"/>
      <c r="M328" s="126"/>
      <c r="N328" s="56"/>
      <c r="O328" s="126"/>
      <c r="P328" s="56"/>
      <c r="Q328" s="126"/>
      <c r="R328" s="56"/>
      <c r="S328" s="126"/>
      <c r="T328" s="196"/>
      <c r="U328" s="4">
        <v>0</v>
      </c>
      <c r="V328" s="2">
        <v>0</v>
      </c>
      <c r="W328" s="3">
        <v>0</v>
      </c>
      <c r="X328" s="6">
        <v>0</v>
      </c>
      <c r="Y328" s="16">
        <v>0</v>
      </c>
      <c r="Z328" s="19">
        <v>0</v>
      </c>
      <c r="AA328" s="202">
        <v>0</v>
      </c>
      <c r="AB328" s="221">
        <v>5</v>
      </c>
      <c r="AC328" s="284">
        <v>0</v>
      </c>
      <c r="AD328" s="310">
        <v>0</v>
      </c>
      <c r="AE328" s="329">
        <v>0</v>
      </c>
      <c r="AF328" s="6">
        <v>0</v>
      </c>
      <c r="AG328" s="19">
        <v>0</v>
      </c>
      <c r="AH328" s="615">
        <v>0</v>
      </c>
      <c r="AI328" s="1"/>
      <c r="AJ328" s="210">
        <f t="shared" si="15"/>
        <v>5</v>
      </c>
      <c r="AK328" s="1">
        <v>0</v>
      </c>
      <c r="AL328" s="1"/>
      <c r="AM328" s="1"/>
      <c r="AN328" s="1"/>
      <c r="AO328" s="1"/>
      <c r="AP328" s="1"/>
      <c r="AQ328" s="1">
        <f t="shared" si="14"/>
        <v>0</v>
      </c>
      <c r="AR328" s="1"/>
      <c r="AU328" s="5"/>
      <c r="AV328" s="5"/>
      <c r="AW328" s="5"/>
      <c r="AX328" s="5"/>
    </row>
    <row r="329" spans="3:50" ht="30" hidden="1" customHeight="1" thickBot="1" x14ac:dyDescent="0.4">
      <c r="C329" s="193"/>
      <c r="D329" s="194"/>
      <c r="E329" s="194"/>
      <c r="F329" s="194"/>
      <c r="G329" s="194"/>
      <c r="H329" s="194" t="s">
        <v>49</v>
      </c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5"/>
      <c r="U329" s="4">
        <v>5</v>
      </c>
      <c r="V329" s="2">
        <v>0</v>
      </c>
      <c r="W329" s="3">
        <v>0</v>
      </c>
      <c r="X329" s="6">
        <v>0</v>
      </c>
      <c r="Y329" s="16">
        <v>0</v>
      </c>
      <c r="Z329" s="19">
        <v>0</v>
      </c>
      <c r="AA329" s="202">
        <v>0</v>
      </c>
      <c r="AB329" s="221">
        <v>0</v>
      </c>
      <c r="AC329" s="284">
        <v>0</v>
      </c>
      <c r="AD329" s="310">
        <v>0</v>
      </c>
      <c r="AE329" s="329">
        <v>0</v>
      </c>
      <c r="AF329" s="6">
        <v>0</v>
      </c>
      <c r="AG329" s="19">
        <v>0</v>
      </c>
      <c r="AH329" s="615">
        <v>0</v>
      </c>
      <c r="AI329" s="1"/>
      <c r="AJ329" s="210">
        <f t="shared" si="15"/>
        <v>5</v>
      </c>
      <c r="AK329" s="1">
        <v>0</v>
      </c>
      <c r="AL329" s="1"/>
      <c r="AM329" s="1"/>
      <c r="AN329" s="1"/>
      <c r="AO329" s="1"/>
      <c r="AP329" s="1"/>
      <c r="AQ329" s="1">
        <f t="shared" si="14"/>
        <v>0</v>
      </c>
      <c r="AR329" s="1"/>
      <c r="AU329" s="5"/>
      <c r="AV329" s="5"/>
      <c r="AW329" s="5"/>
      <c r="AX329" s="5"/>
    </row>
    <row r="330" spans="3:50" ht="30" hidden="1" customHeight="1" thickBot="1" x14ac:dyDescent="0.4">
      <c r="C330" s="358"/>
      <c r="D330" s="352"/>
      <c r="E330" s="352"/>
      <c r="F330" s="352"/>
      <c r="G330" s="352" t="s">
        <v>339</v>
      </c>
      <c r="H330" s="352"/>
      <c r="I330" s="352"/>
      <c r="J330" s="352"/>
      <c r="K330" s="352"/>
      <c r="L330" s="352"/>
      <c r="M330" s="352"/>
      <c r="N330" s="352"/>
      <c r="O330" s="352"/>
      <c r="P330" s="352"/>
      <c r="Q330" s="352"/>
      <c r="R330" s="352"/>
      <c r="S330" s="352"/>
      <c r="T330" s="359"/>
      <c r="U330" s="4">
        <v>0</v>
      </c>
      <c r="V330" s="2">
        <v>0</v>
      </c>
      <c r="W330" s="3">
        <v>0</v>
      </c>
      <c r="X330" s="6">
        <v>0</v>
      </c>
      <c r="Y330" s="16">
        <v>0</v>
      </c>
      <c r="Z330" s="19">
        <v>0</v>
      </c>
      <c r="AA330" s="202">
        <v>0</v>
      </c>
      <c r="AB330" s="221">
        <v>0</v>
      </c>
      <c r="AC330" s="284">
        <v>0</v>
      </c>
      <c r="AD330" s="310">
        <v>0</v>
      </c>
      <c r="AE330" s="329">
        <v>0</v>
      </c>
      <c r="AF330" s="6">
        <v>4.5</v>
      </c>
      <c r="AG330" s="19">
        <v>0</v>
      </c>
      <c r="AH330" s="615">
        <v>0</v>
      </c>
      <c r="AI330" s="1"/>
      <c r="AJ330" s="210">
        <f t="shared" si="15"/>
        <v>4.5</v>
      </c>
      <c r="AK330" s="1">
        <v>0</v>
      </c>
      <c r="AL330" s="1"/>
      <c r="AM330" s="1"/>
      <c r="AN330" s="1"/>
      <c r="AO330" s="1"/>
      <c r="AP330" s="1"/>
      <c r="AQ330" s="1">
        <f t="shared" si="14"/>
        <v>0</v>
      </c>
      <c r="AR330" s="1"/>
      <c r="AU330" s="5"/>
      <c r="AV330" s="5"/>
      <c r="AW330" s="5"/>
      <c r="AX330" s="5"/>
    </row>
    <row r="331" spans="3:50" ht="30" hidden="1" customHeight="1" thickBot="1" x14ac:dyDescent="0.45">
      <c r="C331" s="354"/>
      <c r="D331" s="355"/>
      <c r="E331" s="356"/>
      <c r="F331" s="356"/>
      <c r="G331" s="355"/>
      <c r="H331" s="355" t="s">
        <v>333</v>
      </c>
      <c r="I331" s="356"/>
      <c r="J331" s="356"/>
      <c r="K331" s="355"/>
      <c r="L331" s="355"/>
      <c r="M331" s="356"/>
      <c r="N331" s="356"/>
      <c r="O331" s="355"/>
      <c r="P331" s="355"/>
      <c r="Q331" s="356"/>
      <c r="R331" s="356"/>
      <c r="S331" s="355"/>
      <c r="T331" s="357"/>
      <c r="U331" s="4">
        <v>0</v>
      </c>
      <c r="V331" s="2">
        <v>0</v>
      </c>
      <c r="W331" s="3">
        <v>0</v>
      </c>
      <c r="X331" s="6">
        <v>0</v>
      </c>
      <c r="Y331" s="16">
        <v>0</v>
      </c>
      <c r="Z331" s="19">
        <v>0</v>
      </c>
      <c r="AA331" s="202">
        <v>0</v>
      </c>
      <c r="AB331" s="221">
        <v>0</v>
      </c>
      <c r="AC331" s="284">
        <v>0</v>
      </c>
      <c r="AD331" s="310">
        <v>0</v>
      </c>
      <c r="AE331" s="329">
        <v>0</v>
      </c>
      <c r="AF331" s="6">
        <v>4.5</v>
      </c>
      <c r="AG331" s="19">
        <v>0</v>
      </c>
      <c r="AH331" s="615">
        <v>0</v>
      </c>
      <c r="AI331" s="1"/>
      <c r="AJ331" s="210">
        <f t="shared" si="15"/>
        <v>4.5</v>
      </c>
      <c r="AK331" s="1">
        <v>0</v>
      </c>
      <c r="AL331" s="1"/>
      <c r="AM331" s="1"/>
      <c r="AN331" s="1"/>
      <c r="AO331" s="1"/>
      <c r="AP331" s="1"/>
      <c r="AQ331" s="1">
        <f t="shared" si="14"/>
        <v>0</v>
      </c>
      <c r="AR331" s="1"/>
      <c r="AU331" s="5"/>
      <c r="AV331" s="5"/>
      <c r="AW331" s="5"/>
      <c r="AX331" s="5"/>
    </row>
    <row r="332" spans="3:50" ht="30" hidden="1" customHeight="1" thickBot="1" x14ac:dyDescent="0.4">
      <c r="C332" s="347"/>
      <c r="D332" s="361"/>
      <c r="E332" s="20"/>
      <c r="F332" s="361" t="s">
        <v>345</v>
      </c>
      <c r="G332" s="20"/>
      <c r="H332" s="361"/>
      <c r="I332" s="20"/>
      <c r="J332" s="361"/>
      <c r="K332" s="20"/>
      <c r="L332" s="361"/>
      <c r="M332" s="20"/>
      <c r="N332" s="361"/>
      <c r="O332" s="20"/>
      <c r="P332" s="361"/>
      <c r="Q332" s="20"/>
      <c r="R332" s="361"/>
      <c r="S332" s="20"/>
      <c r="T332" s="362"/>
      <c r="U332" s="4">
        <v>0</v>
      </c>
      <c r="V332" s="2">
        <v>0</v>
      </c>
      <c r="W332" s="3">
        <v>0</v>
      </c>
      <c r="X332" s="6">
        <v>0</v>
      </c>
      <c r="Y332" s="16">
        <v>0</v>
      </c>
      <c r="Z332" s="19">
        <v>0</v>
      </c>
      <c r="AA332" s="202">
        <v>0</v>
      </c>
      <c r="AB332" s="221">
        <v>0</v>
      </c>
      <c r="AC332" s="284">
        <v>0</v>
      </c>
      <c r="AD332" s="310">
        <v>0</v>
      </c>
      <c r="AE332" s="329">
        <v>0</v>
      </c>
      <c r="AF332" s="6">
        <v>4.5</v>
      </c>
      <c r="AG332" s="19">
        <v>0</v>
      </c>
      <c r="AH332" s="615">
        <v>0</v>
      </c>
      <c r="AI332" s="1"/>
      <c r="AJ332" s="210">
        <f t="shared" si="15"/>
        <v>4.5</v>
      </c>
      <c r="AK332" s="1">
        <v>0</v>
      </c>
      <c r="AL332" s="1"/>
      <c r="AM332" s="1"/>
      <c r="AN332" s="1"/>
      <c r="AO332" s="1"/>
      <c r="AP332" s="1"/>
      <c r="AQ332" s="1">
        <f t="shared" si="14"/>
        <v>0</v>
      </c>
      <c r="AR332" s="1"/>
      <c r="AU332" s="5"/>
      <c r="AV332" s="5"/>
      <c r="AW332" s="5"/>
      <c r="AX332" s="5"/>
    </row>
    <row r="333" spans="3:50" ht="30" hidden="1" customHeight="1" thickBot="1" x14ac:dyDescent="0.4">
      <c r="C333" s="94"/>
      <c r="D333" s="73"/>
      <c r="E333" s="73"/>
      <c r="F333" s="73"/>
      <c r="G333" s="73"/>
      <c r="H333" s="73"/>
      <c r="I333" s="73" t="s">
        <v>396</v>
      </c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4"/>
      <c r="U333" s="4">
        <v>0</v>
      </c>
      <c r="V333" s="2">
        <v>0</v>
      </c>
      <c r="W333" s="3">
        <v>0</v>
      </c>
      <c r="X333" s="6">
        <v>0</v>
      </c>
      <c r="Y333" s="16">
        <v>0</v>
      </c>
      <c r="Z333" s="19">
        <v>0</v>
      </c>
      <c r="AA333" s="202">
        <v>0</v>
      </c>
      <c r="AB333" s="221">
        <v>0</v>
      </c>
      <c r="AC333" s="284">
        <v>0</v>
      </c>
      <c r="AD333" s="310">
        <v>0</v>
      </c>
      <c r="AE333" s="329">
        <v>0</v>
      </c>
      <c r="AF333" s="6">
        <v>0</v>
      </c>
      <c r="AG333" s="19">
        <v>0</v>
      </c>
      <c r="AH333" s="615">
        <v>3</v>
      </c>
      <c r="AI333" s="1"/>
      <c r="AJ333" s="210">
        <f t="shared" si="15"/>
        <v>3</v>
      </c>
      <c r="AK333" s="1">
        <v>0</v>
      </c>
      <c r="AL333" s="1"/>
      <c r="AM333" s="1"/>
      <c r="AN333" s="1"/>
      <c r="AO333" s="1"/>
      <c r="AP333" s="1"/>
      <c r="AQ333" s="1">
        <f t="shared" si="14"/>
        <v>0</v>
      </c>
      <c r="AR333" s="1"/>
      <c r="AU333" s="5"/>
      <c r="AV333" s="5"/>
      <c r="AW333" s="5"/>
      <c r="AX333" s="5"/>
    </row>
    <row r="334" spans="3:50" ht="30" hidden="1" customHeight="1" thickBot="1" x14ac:dyDescent="0.4">
      <c r="C334" s="94"/>
      <c r="D334" s="353"/>
      <c r="E334" s="353" t="s">
        <v>329</v>
      </c>
      <c r="F334" s="353"/>
      <c r="G334" s="353"/>
      <c r="H334" s="353"/>
      <c r="I334" s="353"/>
      <c r="J334" s="353"/>
      <c r="K334" s="353"/>
      <c r="L334" s="353"/>
      <c r="M334" s="353"/>
      <c r="N334" s="353"/>
      <c r="O334" s="353"/>
      <c r="P334" s="353"/>
      <c r="Q334" s="353"/>
      <c r="R334" s="353"/>
      <c r="S334" s="353"/>
      <c r="T334" s="74"/>
      <c r="U334" s="4">
        <v>0</v>
      </c>
      <c r="V334" s="2">
        <v>0</v>
      </c>
      <c r="W334" s="3">
        <v>0</v>
      </c>
      <c r="X334" s="6">
        <v>0</v>
      </c>
      <c r="Y334" s="16">
        <v>0</v>
      </c>
      <c r="Z334" s="19">
        <v>0</v>
      </c>
      <c r="AA334" s="202">
        <v>0</v>
      </c>
      <c r="AB334" s="221">
        <v>0</v>
      </c>
      <c r="AC334" s="284">
        <v>0</v>
      </c>
      <c r="AD334" s="310">
        <v>0</v>
      </c>
      <c r="AE334" s="329">
        <v>0</v>
      </c>
      <c r="AF334" s="6">
        <v>1.5</v>
      </c>
      <c r="AG334" s="19">
        <v>0</v>
      </c>
      <c r="AH334" s="615">
        <v>0</v>
      </c>
      <c r="AI334" s="1"/>
      <c r="AJ334" s="210">
        <f t="shared" si="15"/>
        <v>1.5</v>
      </c>
      <c r="AK334" s="1">
        <v>0</v>
      </c>
      <c r="AL334" s="1"/>
      <c r="AM334" s="1"/>
      <c r="AN334" s="1"/>
      <c r="AO334" s="1"/>
      <c r="AP334" s="1"/>
      <c r="AQ334" s="1">
        <f t="shared" si="14"/>
        <v>0</v>
      </c>
      <c r="AR334" s="1"/>
      <c r="AU334" s="5"/>
      <c r="AV334" s="5"/>
      <c r="AW334" s="5"/>
      <c r="AX334" s="5"/>
    </row>
    <row r="335" spans="3:50" ht="30" hidden="1" customHeight="1" thickBot="1" x14ac:dyDescent="0.4">
      <c r="C335" s="34"/>
      <c r="D335" s="35"/>
      <c r="E335" s="35"/>
      <c r="F335" s="35"/>
      <c r="G335" s="35"/>
      <c r="H335" s="35" t="s">
        <v>277</v>
      </c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6"/>
      <c r="U335" s="4">
        <v>0</v>
      </c>
      <c r="V335" s="2">
        <v>0</v>
      </c>
      <c r="W335" s="3">
        <v>0</v>
      </c>
      <c r="X335" s="6">
        <v>0</v>
      </c>
      <c r="Y335" s="16">
        <v>0</v>
      </c>
      <c r="Z335" s="19">
        <v>0</v>
      </c>
      <c r="AA335" s="202">
        <v>0</v>
      </c>
      <c r="AB335" s="221">
        <v>0</v>
      </c>
      <c r="AC335" s="284">
        <v>0</v>
      </c>
      <c r="AD335" s="310">
        <v>-1</v>
      </c>
      <c r="AE335" s="329">
        <v>0</v>
      </c>
      <c r="AF335" s="6">
        <v>0</v>
      </c>
      <c r="AG335" s="19">
        <v>0</v>
      </c>
      <c r="AH335" s="615">
        <v>0</v>
      </c>
      <c r="AI335" s="1"/>
      <c r="AJ335" s="210">
        <f t="shared" si="15"/>
        <v>-1</v>
      </c>
      <c r="AK335" s="1">
        <v>0</v>
      </c>
      <c r="AL335" s="1"/>
      <c r="AM335" s="1"/>
      <c r="AN335" s="1"/>
      <c r="AO335" s="1"/>
      <c r="AP335" s="1"/>
      <c r="AQ335" s="1">
        <f t="shared" si="14"/>
        <v>0</v>
      </c>
      <c r="AR335" s="1"/>
      <c r="AU335" s="5"/>
      <c r="AV335" s="5"/>
      <c r="AW335" s="5"/>
      <c r="AX335" s="5"/>
    </row>
    <row r="336" spans="3:50" ht="30" hidden="1" customHeight="1" thickBot="1" x14ac:dyDescent="0.4">
      <c r="C336" s="59" t="s">
        <v>81</v>
      </c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4"/>
      <c r="T336" s="47"/>
      <c r="U336" s="4">
        <v>0</v>
      </c>
      <c r="V336" s="2">
        <v>0</v>
      </c>
      <c r="W336" s="3">
        <v>0</v>
      </c>
      <c r="X336" s="6">
        <v>78.5</v>
      </c>
      <c r="Y336" s="17">
        <v>-82</v>
      </c>
      <c r="Z336" s="19">
        <v>0</v>
      </c>
      <c r="AA336" s="203">
        <v>0</v>
      </c>
      <c r="AB336" s="221">
        <v>0</v>
      </c>
      <c r="AC336" s="285">
        <v>0</v>
      </c>
      <c r="AD336" s="310">
        <v>0</v>
      </c>
      <c r="AE336" s="329">
        <v>0</v>
      </c>
      <c r="AF336" s="6">
        <v>0</v>
      </c>
      <c r="AG336" s="19">
        <v>0</v>
      </c>
      <c r="AH336" s="615">
        <v>0</v>
      </c>
      <c r="AI336" s="1"/>
      <c r="AJ336" s="210">
        <f t="shared" si="15"/>
        <v>-3.5</v>
      </c>
      <c r="AK336" s="1">
        <v>0</v>
      </c>
      <c r="AL336" s="1"/>
      <c r="AM336" s="1"/>
      <c r="AN336" s="1"/>
      <c r="AO336" s="1"/>
      <c r="AP336" s="1"/>
      <c r="AQ336" s="1">
        <f t="shared" si="14"/>
        <v>0</v>
      </c>
      <c r="AR336" s="1"/>
      <c r="AU336" s="5"/>
      <c r="AV336" s="5"/>
      <c r="AW336" s="5"/>
      <c r="AX336" s="5"/>
    </row>
    <row r="337" spans="1:50" ht="30" hidden="1" customHeight="1" thickBot="1" x14ac:dyDescent="0.4">
      <c r="C337" s="288"/>
      <c r="D337" s="56"/>
      <c r="E337" s="289"/>
      <c r="F337" s="56" t="s">
        <v>279</v>
      </c>
      <c r="G337" s="289"/>
      <c r="H337" s="56"/>
      <c r="I337" s="289"/>
      <c r="J337" s="56"/>
      <c r="K337" s="289"/>
      <c r="L337" s="56"/>
      <c r="M337" s="289"/>
      <c r="N337" s="56"/>
      <c r="O337" s="289"/>
      <c r="P337" s="56"/>
      <c r="Q337" s="289"/>
      <c r="R337" s="56"/>
      <c r="S337" s="289"/>
      <c r="T337" s="58"/>
      <c r="U337" s="4">
        <v>0</v>
      </c>
      <c r="V337" s="2">
        <v>0</v>
      </c>
      <c r="W337" s="3">
        <v>0</v>
      </c>
      <c r="X337" s="6">
        <v>0</v>
      </c>
      <c r="Y337" s="16">
        <v>0</v>
      </c>
      <c r="Z337" s="19">
        <v>0</v>
      </c>
      <c r="AA337" s="202">
        <v>0</v>
      </c>
      <c r="AB337" s="221">
        <v>0</v>
      </c>
      <c r="AC337" s="284">
        <v>0</v>
      </c>
      <c r="AD337" s="310">
        <v>-4</v>
      </c>
      <c r="AE337" s="329">
        <v>0</v>
      </c>
      <c r="AF337" s="6">
        <v>0</v>
      </c>
      <c r="AG337" s="19">
        <v>0</v>
      </c>
      <c r="AH337" s="615">
        <v>0</v>
      </c>
      <c r="AI337" s="1"/>
      <c r="AJ337" s="210">
        <f t="shared" si="15"/>
        <v>-4</v>
      </c>
      <c r="AK337" s="1">
        <v>0</v>
      </c>
      <c r="AL337" s="1"/>
      <c r="AM337" s="1"/>
      <c r="AN337" s="1"/>
      <c r="AO337" s="1"/>
      <c r="AP337" s="1"/>
      <c r="AQ337" s="1">
        <f t="shared" si="14"/>
        <v>0</v>
      </c>
      <c r="AR337" s="1"/>
      <c r="AU337" s="5"/>
      <c r="AV337" s="5"/>
      <c r="AW337" s="5"/>
      <c r="AX337" s="5"/>
    </row>
    <row r="338" spans="1:50" ht="30" hidden="1" customHeight="1" thickBot="1" x14ac:dyDescent="0.4">
      <c r="C338" s="217" t="s">
        <v>226</v>
      </c>
      <c r="D338" s="218"/>
      <c r="E338" s="218"/>
      <c r="F338" s="218"/>
      <c r="G338" s="218"/>
      <c r="H338" s="218"/>
      <c r="I338" s="218"/>
      <c r="J338" s="218"/>
      <c r="K338" s="218"/>
      <c r="L338" s="218"/>
      <c r="M338" s="44"/>
      <c r="N338" s="218"/>
      <c r="O338" s="44"/>
      <c r="P338" s="218"/>
      <c r="Q338" s="44"/>
      <c r="R338" s="218"/>
      <c r="S338" s="137"/>
      <c r="T338" s="219"/>
      <c r="U338" s="4">
        <v>0</v>
      </c>
      <c r="V338" s="2">
        <v>0</v>
      </c>
      <c r="W338" s="3">
        <v>0</v>
      </c>
      <c r="X338" s="6">
        <v>0</v>
      </c>
      <c r="Y338" s="16">
        <v>0</v>
      </c>
      <c r="Z338" s="19">
        <v>0</v>
      </c>
      <c r="AA338" s="202">
        <v>0</v>
      </c>
      <c r="AB338" s="221">
        <v>-15</v>
      </c>
      <c r="AC338" s="284">
        <v>0</v>
      </c>
      <c r="AD338" s="310">
        <v>0</v>
      </c>
      <c r="AE338" s="329">
        <v>0</v>
      </c>
      <c r="AF338" s="6">
        <v>0</v>
      </c>
      <c r="AG338" s="19">
        <v>10</v>
      </c>
      <c r="AH338" s="615">
        <v>0</v>
      </c>
      <c r="AI338" s="1"/>
      <c r="AJ338" s="210">
        <f t="shared" si="15"/>
        <v>-5</v>
      </c>
      <c r="AK338" s="1">
        <v>0</v>
      </c>
      <c r="AL338" s="1"/>
      <c r="AM338" s="1"/>
      <c r="AN338" s="1"/>
      <c r="AO338" s="1"/>
      <c r="AP338" s="1"/>
      <c r="AQ338" s="1">
        <f t="shared" si="14"/>
        <v>0</v>
      </c>
      <c r="AR338" s="1"/>
      <c r="AU338" s="5"/>
      <c r="AV338" s="5"/>
      <c r="AW338" s="5"/>
      <c r="AX338" s="5"/>
    </row>
    <row r="339" spans="1:50" ht="30" hidden="1" customHeight="1" thickBot="1" x14ac:dyDescent="0.4">
      <c r="C339" s="114"/>
      <c r="D339" s="69"/>
      <c r="E339" s="69"/>
      <c r="F339" s="69" t="s">
        <v>55</v>
      </c>
      <c r="G339" s="69"/>
      <c r="H339" s="69"/>
      <c r="I339" s="69"/>
      <c r="J339" s="69"/>
      <c r="K339" s="69"/>
      <c r="L339" s="88"/>
      <c r="M339" s="88"/>
      <c r="N339" s="88"/>
      <c r="O339" s="88"/>
      <c r="P339" s="88"/>
      <c r="Q339" s="88"/>
      <c r="R339" s="88"/>
      <c r="S339" s="88"/>
      <c r="T339" s="184"/>
      <c r="U339" s="4">
        <v>5</v>
      </c>
      <c r="V339" s="2">
        <v>-10</v>
      </c>
      <c r="W339" s="3">
        <v>0</v>
      </c>
      <c r="X339" s="6">
        <v>0</v>
      </c>
      <c r="Y339" s="16">
        <v>0</v>
      </c>
      <c r="Z339" s="19">
        <v>0</v>
      </c>
      <c r="AA339" s="203">
        <v>0</v>
      </c>
      <c r="AB339" s="221">
        <v>0</v>
      </c>
      <c r="AC339" s="285">
        <v>0</v>
      </c>
      <c r="AD339" s="310">
        <v>0</v>
      </c>
      <c r="AE339" s="329">
        <v>0</v>
      </c>
      <c r="AF339" s="6">
        <v>0</v>
      </c>
      <c r="AG339" s="19">
        <v>0</v>
      </c>
      <c r="AH339" s="615">
        <v>0</v>
      </c>
      <c r="AI339" s="1"/>
      <c r="AJ339" s="210">
        <f t="shared" si="15"/>
        <v>-5</v>
      </c>
      <c r="AK339" s="1">
        <v>0</v>
      </c>
      <c r="AL339" s="1"/>
      <c r="AM339" s="1"/>
      <c r="AN339" s="1"/>
      <c r="AO339" s="1"/>
      <c r="AP339" s="1"/>
      <c r="AQ339" s="1">
        <f t="shared" si="14"/>
        <v>0</v>
      </c>
      <c r="AR339" s="1"/>
      <c r="AU339" s="5"/>
      <c r="AV339" s="5"/>
      <c r="AW339" s="5"/>
      <c r="AX339" s="5"/>
    </row>
    <row r="340" spans="1:50" ht="30" hidden="1" customHeight="1" thickBot="1" x14ac:dyDescent="0.45">
      <c r="C340" s="420"/>
      <c r="D340" s="421"/>
      <c r="E340" s="421"/>
      <c r="F340" s="421"/>
      <c r="G340" s="421"/>
      <c r="H340" s="421" t="s">
        <v>377</v>
      </c>
      <c r="I340" s="421"/>
      <c r="J340" s="421"/>
      <c r="K340" s="421"/>
      <c r="L340" s="421"/>
      <c r="M340" s="421"/>
      <c r="N340" s="421"/>
      <c r="O340" s="421"/>
      <c r="P340" s="421"/>
      <c r="Q340" s="421"/>
      <c r="R340" s="421"/>
      <c r="S340" s="421"/>
      <c r="T340" s="422"/>
      <c r="U340" s="4">
        <v>0</v>
      </c>
      <c r="V340" s="2">
        <v>0</v>
      </c>
      <c r="W340" s="3">
        <v>0</v>
      </c>
      <c r="X340" s="6">
        <v>0</v>
      </c>
      <c r="Y340" s="16">
        <v>0</v>
      </c>
      <c r="Z340" s="19">
        <v>0</v>
      </c>
      <c r="AA340" s="202">
        <v>0</v>
      </c>
      <c r="AB340" s="221">
        <v>0</v>
      </c>
      <c r="AC340" s="284">
        <v>0</v>
      </c>
      <c r="AD340" s="310">
        <v>0</v>
      </c>
      <c r="AE340" s="329">
        <v>0</v>
      </c>
      <c r="AF340" s="6">
        <v>0</v>
      </c>
      <c r="AG340" s="19">
        <v>-15</v>
      </c>
      <c r="AH340" s="615">
        <v>0</v>
      </c>
      <c r="AI340" s="1"/>
      <c r="AJ340" s="210">
        <f t="shared" si="15"/>
        <v>-15</v>
      </c>
      <c r="AK340" s="1">
        <v>0</v>
      </c>
      <c r="AL340" s="1"/>
      <c r="AM340" s="1"/>
      <c r="AN340" s="1"/>
      <c r="AO340" s="1"/>
      <c r="AP340" s="1"/>
      <c r="AQ340" s="1">
        <f t="shared" si="14"/>
        <v>0</v>
      </c>
      <c r="AR340" s="1"/>
      <c r="AU340" s="5"/>
      <c r="AV340" s="5"/>
      <c r="AW340" s="5"/>
      <c r="AX340" s="5"/>
    </row>
    <row r="341" spans="1:50" ht="30" hidden="1" customHeight="1" thickBot="1" x14ac:dyDescent="0.4">
      <c r="C341" s="291"/>
      <c r="D341" s="292"/>
      <c r="E341" s="292"/>
      <c r="F341" s="292" t="s">
        <v>337</v>
      </c>
      <c r="G341" s="292"/>
      <c r="H341" s="292"/>
      <c r="I341" s="292"/>
      <c r="J341" s="292"/>
      <c r="K341" s="292"/>
      <c r="L341" s="292"/>
      <c r="M341" s="292"/>
      <c r="N341" s="292"/>
      <c r="O341" s="292"/>
      <c r="P341" s="292"/>
      <c r="Q341" s="292"/>
      <c r="R341" s="292"/>
      <c r="S341" s="292"/>
      <c r="T341" s="293"/>
      <c r="U341" s="4">
        <v>0</v>
      </c>
      <c r="V341" s="2">
        <v>0</v>
      </c>
      <c r="W341" s="3">
        <v>0</v>
      </c>
      <c r="X341" s="6">
        <v>0</v>
      </c>
      <c r="Y341" s="16">
        <v>0</v>
      </c>
      <c r="Z341" s="19">
        <v>0</v>
      </c>
      <c r="AA341" s="202">
        <v>0</v>
      </c>
      <c r="AB341" s="221">
        <v>0</v>
      </c>
      <c r="AC341" s="284">
        <v>0</v>
      </c>
      <c r="AD341" s="310">
        <v>0</v>
      </c>
      <c r="AE341" s="329">
        <v>0</v>
      </c>
      <c r="AF341" s="6">
        <v>-15</v>
      </c>
      <c r="AG341" s="19">
        <v>0</v>
      </c>
      <c r="AH341" s="615">
        <v>0</v>
      </c>
      <c r="AI341" s="1"/>
      <c r="AJ341" s="210">
        <f t="shared" si="15"/>
        <v>-15</v>
      </c>
      <c r="AK341" s="1">
        <v>0</v>
      </c>
      <c r="AL341" s="1"/>
      <c r="AM341" s="1"/>
      <c r="AN341" s="1"/>
      <c r="AO341" s="1"/>
      <c r="AP341" s="1"/>
      <c r="AQ341" s="1">
        <f t="shared" si="14"/>
        <v>0</v>
      </c>
      <c r="AR341" s="1"/>
      <c r="AU341" s="5"/>
      <c r="AV341" s="5"/>
      <c r="AW341" s="5"/>
      <c r="AX341" s="5"/>
    </row>
    <row r="342" spans="1:50" ht="30" hidden="1" customHeight="1" thickBot="1" x14ac:dyDescent="0.4">
      <c r="C342" s="116"/>
      <c r="D342" s="25" t="s">
        <v>338</v>
      </c>
      <c r="E342" s="25"/>
      <c r="F342" s="25"/>
      <c r="G342" s="25"/>
      <c r="H342" s="25"/>
      <c r="I342" s="25"/>
      <c r="J342" s="25"/>
      <c r="K342" s="25"/>
      <c r="L342" s="32"/>
      <c r="M342" s="32"/>
      <c r="N342" s="32"/>
      <c r="O342" s="32"/>
      <c r="P342" s="32"/>
      <c r="Q342" s="32"/>
      <c r="R342" s="32"/>
      <c r="S342" s="32"/>
      <c r="T342" s="52"/>
      <c r="U342" s="4">
        <v>0</v>
      </c>
      <c r="V342" s="2">
        <v>0</v>
      </c>
      <c r="W342" s="3">
        <v>0</v>
      </c>
      <c r="X342" s="6">
        <v>0</v>
      </c>
      <c r="Y342" s="16">
        <v>0</v>
      </c>
      <c r="Z342" s="19">
        <v>0</v>
      </c>
      <c r="AA342" s="202">
        <v>0</v>
      </c>
      <c r="AB342" s="221">
        <v>0</v>
      </c>
      <c r="AC342" s="284">
        <v>0</v>
      </c>
      <c r="AD342" s="310">
        <v>0</v>
      </c>
      <c r="AE342" s="329">
        <v>0</v>
      </c>
      <c r="AF342" s="6">
        <v>-15</v>
      </c>
      <c r="AG342" s="19">
        <v>0</v>
      </c>
      <c r="AH342" s="615">
        <v>0</v>
      </c>
      <c r="AI342" s="1"/>
      <c r="AJ342" s="210">
        <f t="shared" si="15"/>
        <v>-15</v>
      </c>
      <c r="AK342" s="1">
        <v>0</v>
      </c>
      <c r="AL342" s="1"/>
      <c r="AM342" s="1"/>
      <c r="AN342" s="1"/>
      <c r="AO342" s="1"/>
      <c r="AP342" s="1"/>
      <c r="AQ342" s="1">
        <f t="shared" si="14"/>
        <v>0</v>
      </c>
      <c r="AR342" s="1"/>
      <c r="AU342" s="5"/>
      <c r="AV342" s="5"/>
      <c r="AW342" s="5"/>
      <c r="AX342" s="5"/>
    </row>
    <row r="343" spans="1:50" ht="30" hidden="1" customHeight="1" x14ac:dyDescent="0.35">
      <c r="C343" s="462"/>
      <c r="D343" s="462"/>
      <c r="E343" s="462"/>
      <c r="F343" s="462"/>
      <c r="G343" s="462"/>
      <c r="H343" s="462"/>
      <c r="I343" s="462"/>
      <c r="J343" s="462"/>
      <c r="K343" s="462"/>
      <c r="L343" s="462"/>
      <c r="M343" s="462"/>
      <c r="N343" s="462"/>
      <c r="O343" s="462"/>
      <c r="P343" s="462"/>
      <c r="Q343" s="462"/>
      <c r="R343" s="462"/>
      <c r="S343" s="462"/>
      <c r="T343" s="462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U343" s="5"/>
      <c r="AV343" s="5"/>
      <c r="AW343" s="5"/>
      <c r="AX343" s="5"/>
    </row>
    <row r="344" spans="1:50" ht="30" hidden="1" customHeight="1" x14ac:dyDescent="0.25">
      <c r="A344" s="607" t="s">
        <v>416</v>
      </c>
      <c r="B344" s="14"/>
      <c r="AU344" s="5"/>
      <c r="AV344" s="5"/>
      <c r="AW344" s="5"/>
      <c r="AX344" s="5"/>
    </row>
    <row r="345" spans="1:50" ht="30" hidden="1" customHeight="1" x14ac:dyDescent="0.25">
      <c r="A345" s="608" t="s">
        <v>417</v>
      </c>
      <c r="B345" s="10"/>
      <c r="S345" s="467"/>
      <c r="AU345" s="5"/>
      <c r="AV345" s="5"/>
      <c r="AW345" s="5"/>
      <c r="AX345" s="5"/>
    </row>
    <row r="346" spans="1:50" ht="30" hidden="1" customHeight="1" x14ac:dyDescent="0.25">
      <c r="A346" s="609" t="s">
        <v>418</v>
      </c>
      <c r="B346" s="10"/>
    </row>
    <row r="347" spans="1:50" ht="15" customHeight="1" x14ac:dyDescent="0.35">
      <c r="C347" s="286"/>
      <c r="D347" s="286"/>
      <c r="E347" s="286"/>
      <c r="F347" s="286"/>
      <c r="G347" s="286"/>
      <c r="H347" s="286"/>
      <c r="I347" s="286"/>
      <c r="J347" s="286"/>
      <c r="K347" s="286"/>
      <c r="L347" s="286"/>
      <c r="M347" s="286"/>
      <c r="N347" s="286"/>
      <c r="O347" s="286"/>
      <c r="P347" s="286"/>
      <c r="Q347" s="286"/>
      <c r="R347" s="286"/>
      <c r="S347" s="286"/>
      <c r="T347" s="286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</sheetData>
  <sortState ref="C121:AQ122">
    <sortCondition descending="1" ref="AJ121:AJ122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4" workbookViewId="0">
      <selection activeCell="AC3" sqref="AC3"/>
    </sheetView>
  </sheetViews>
  <sheetFormatPr defaultRowHeight="15" x14ac:dyDescent="0.25"/>
  <cols>
    <col min="1" max="18" width="1.7109375" customWidth="1"/>
    <col min="19" max="26" width="10.7109375" customWidth="1"/>
  </cols>
  <sheetData>
    <row r="1" spans="1:26" ht="30" customHeight="1" thickBot="1" x14ac:dyDescent="0.4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7" t="s">
        <v>241</v>
      </c>
      <c r="T1" s="230" t="s">
        <v>271</v>
      </c>
      <c r="U1" s="231" t="s">
        <v>272</v>
      </c>
      <c r="V1" s="231" t="s">
        <v>273</v>
      </c>
      <c r="W1" s="230" t="s">
        <v>242</v>
      </c>
      <c r="X1" s="230" t="s">
        <v>243</v>
      </c>
      <c r="Y1" s="230" t="s">
        <v>244</v>
      </c>
      <c r="Z1" s="230" t="s">
        <v>245</v>
      </c>
    </row>
    <row r="2" spans="1:26" ht="24" customHeight="1" thickBot="1" x14ac:dyDescent="0.4">
      <c r="A2" s="232"/>
      <c r="B2" s="233"/>
      <c r="C2" s="233"/>
      <c r="D2" s="233"/>
      <c r="E2" s="233"/>
      <c r="F2" s="233" t="s">
        <v>246</v>
      </c>
      <c r="G2" s="233"/>
      <c r="H2" s="233"/>
      <c r="I2" s="233"/>
      <c r="J2" s="233"/>
      <c r="K2" s="233"/>
      <c r="L2" s="233"/>
      <c r="M2" s="233"/>
      <c r="N2" s="233"/>
      <c r="O2" s="233"/>
      <c r="P2" s="234"/>
      <c r="Q2" s="235"/>
      <c r="R2" s="236"/>
      <c r="S2" s="229">
        <v>17</v>
      </c>
      <c r="T2" s="229">
        <v>9</v>
      </c>
      <c r="U2" s="229">
        <v>13</v>
      </c>
      <c r="V2" s="227">
        <v>4</v>
      </c>
      <c r="W2" s="229">
        <v>7</v>
      </c>
      <c r="X2" s="229">
        <v>5</v>
      </c>
      <c r="Y2" s="227">
        <v>2</v>
      </c>
      <c r="Z2" s="229">
        <v>0</v>
      </c>
    </row>
    <row r="3" spans="1:26" ht="24" customHeight="1" thickBot="1" x14ac:dyDescent="0.4">
      <c r="A3" s="256"/>
      <c r="B3" s="257"/>
      <c r="C3" s="257"/>
      <c r="D3" s="257" t="s">
        <v>259</v>
      </c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8"/>
      <c r="Q3" s="257"/>
      <c r="R3" s="259"/>
      <c r="S3" s="229">
        <v>17</v>
      </c>
      <c r="T3" s="229">
        <v>9</v>
      </c>
      <c r="U3" s="227">
        <v>11</v>
      </c>
      <c r="V3" s="229">
        <v>2</v>
      </c>
      <c r="W3" s="229">
        <v>7</v>
      </c>
      <c r="X3" s="229">
        <v>5</v>
      </c>
      <c r="Y3" s="227">
        <v>2</v>
      </c>
      <c r="Z3" s="1">
        <v>0</v>
      </c>
    </row>
    <row r="4" spans="1:26" ht="24" customHeight="1" thickBot="1" x14ac:dyDescent="0.4">
      <c r="A4" s="243"/>
      <c r="B4" s="208"/>
      <c r="C4" s="208"/>
      <c r="D4" s="208"/>
      <c r="E4" s="208"/>
      <c r="F4" s="208"/>
      <c r="G4" s="208"/>
      <c r="H4" s="208" t="s">
        <v>250</v>
      </c>
      <c r="I4" s="208"/>
      <c r="J4" s="208"/>
      <c r="K4" s="208"/>
      <c r="L4" s="208"/>
      <c r="M4" s="208"/>
      <c r="N4" s="208"/>
      <c r="O4" s="208"/>
      <c r="P4" s="244"/>
      <c r="Q4" s="207"/>
      <c r="R4" s="236"/>
      <c r="S4" s="1">
        <v>12</v>
      </c>
      <c r="T4" s="227">
        <v>6</v>
      </c>
      <c r="U4" s="227">
        <v>9</v>
      </c>
      <c r="V4" s="227">
        <v>3</v>
      </c>
      <c r="W4" s="1">
        <v>5</v>
      </c>
      <c r="X4" s="1">
        <v>4</v>
      </c>
      <c r="Y4" s="227">
        <v>0</v>
      </c>
      <c r="Z4" s="1">
        <v>1</v>
      </c>
    </row>
    <row r="5" spans="1:26" ht="24" customHeight="1" thickBot="1" x14ac:dyDescent="0.4">
      <c r="A5" s="252"/>
      <c r="B5" s="254"/>
      <c r="C5" s="253"/>
      <c r="D5" s="253"/>
      <c r="E5" s="253"/>
      <c r="F5" s="253"/>
      <c r="G5" s="253" t="s">
        <v>264</v>
      </c>
      <c r="H5" s="253"/>
      <c r="I5" s="253"/>
      <c r="J5" s="253"/>
      <c r="K5" s="253"/>
      <c r="L5" s="253"/>
      <c r="M5" s="253"/>
      <c r="N5" s="253"/>
      <c r="O5" s="253"/>
      <c r="P5" s="253"/>
      <c r="Q5" s="254"/>
      <c r="R5" s="255"/>
      <c r="S5" s="227">
        <v>10</v>
      </c>
      <c r="T5" s="227">
        <v>7</v>
      </c>
      <c r="U5" s="229">
        <v>13</v>
      </c>
      <c r="V5" s="227">
        <v>6</v>
      </c>
      <c r="W5" s="1">
        <v>6</v>
      </c>
      <c r="X5" s="227">
        <v>2</v>
      </c>
      <c r="Y5" s="229">
        <v>4</v>
      </c>
      <c r="Z5" s="1">
        <v>0</v>
      </c>
    </row>
    <row r="6" spans="1:26" ht="24" customHeight="1" thickBot="1" x14ac:dyDescent="0.4">
      <c r="A6" s="243"/>
      <c r="B6" s="208"/>
      <c r="C6" s="208"/>
      <c r="D6" s="208"/>
      <c r="E6" s="208" t="s">
        <v>251</v>
      </c>
      <c r="F6" s="208"/>
      <c r="G6" s="208"/>
      <c r="H6" s="208"/>
      <c r="I6" s="208"/>
      <c r="J6" s="208"/>
      <c r="K6" s="208"/>
      <c r="L6" s="208"/>
      <c r="M6" s="208"/>
      <c r="N6" s="208"/>
      <c r="O6" s="235"/>
      <c r="P6" s="208"/>
      <c r="Q6" s="235"/>
      <c r="R6" s="236"/>
      <c r="S6" s="227">
        <v>9</v>
      </c>
      <c r="T6" s="227">
        <v>5</v>
      </c>
      <c r="U6" s="1">
        <v>12</v>
      </c>
      <c r="V6" s="227">
        <v>7</v>
      </c>
      <c r="W6" s="1">
        <v>6</v>
      </c>
      <c r="X6" s="227">
        <v>3</v>
      </c>
      <c r="Y6" s="227">
        <v>0</v>
      </c>
      <c r="Z6" s="228">
        <v>3</v>
      </c>
    </row>
    <row r="7" spans="1:26" ht="24" customHeight="1" thickBot="1" x14ac:dyDescent="0.4">
      <c r="A7" s="281"/>
      <c r="B7" s="282"/>
      <c r="C7" s="282"/>
      <c r="D7" s="282"/>
      <c r="E7" s="282"/>
      <c r="F7" s="282"/>
      <c r="G7" s="282" t="s">
        <v>254</v>
      </c>
      <c r="H7" s="282"/>
      <c r="I7" s="282"/>
      <c r="J7" s="282"/>
      <c r="K7" s="282"/>
      <c r="L7" s="282"/>
      <c r="M7" s="282"/>
      <c r="N7" s="282"/>
      <c r="O7" s="282"/>
      <c r="P7" s="278"/>
      <c r="Q7" s="279"/>
      <c r="R7" s="283"/>
      <c r="S7" s="227">
        <v>9</v>
      </c>
      <c r="T7" s="227">
        <v>4</v>
      </c>
      <c r="U7" s="227">
        <v>8</v>
      </c>
      <c r="V7" s="227">
        <v>4</v>
      </c>
      <c r="W7" s="1">
        <v>4</v>
      </c>
      <c r="X7" s="227">
        <v>3</v>
      </c>
      <c r="Y7" s="227">
        <v>0</v>
      </c>
      <c r="Z7" s="1">
        <v>1</v>
      </c>
    </row>
    <row r="8" spans="1:26" ht="24" customHeight="1" thickBot="1" x14ac:dyDescent="0.4">
      <c r="A8" s="277" t="s">
        <v>261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61"/>
      <c r="M8" s="261"/>
      <c r="N8" s="261"/>
      <c r="O8" s="261"/>
      <c r="P8" s="261"/>
      <c r="Q8" s="261"/>
      <c r="R8" s="280"/>
      <c r="S8" s="227">
        <v>7</v>
      </c>
      <c r="T8" s="227">
        <v>2</v>
      </c>
      <c r="U8" s="227">
        <v>6</v>
      </c>
      <c r="V8" s="227">
        <v>4</v>
      </c>
      <c r="W8" s="1">
        <v>5</v>
      </c>
      <c r="X8" s="227">
        <v>2</v>
      </c>
      <c r="Y8" s="227">
        <v>1</v>
      </c>
      <c r="Z8" s="227">
        <v>2</v>
      </c>
    </row>
    <row r="9" spans="1:26" ht="24" customHeight="1" thickBot="1" x14ac:dyDescent="0.4">
      <c r="A9" s="248"/>
      <c r="B9" s="249"/>
      <c r="C9" s="249"/>
      <c r="D9" s="249"/>
      <c r="E9" s="249"/>
      <c r="F9" s="249" t="s">
        <v>263</v>
      </c>
      <c r="G9" s="249"/>
      <c r="H9" s="249"/>
      <c r="I9" s="249"/>
      <c r="J9" s="249"/>
      <c r="K9" s="249"/>
      <c r="L9" s="249"/>
      <c r="M9" s="249"/>
      <c r="N9" s="249"/>
      <c r="O9" s="249"/>
      <c r="P9" s="254"/>
      <c r="Q9" s="249"/>
      <c r="R9" s="276"/>
      <c r="S9" s="227">
        <v>7</v>
      </c>
      <c r="T9" s="227">
        <v>1</v>
      </c>
      <c r="U9" s="227">
        <v>5</v>
      </c>
      <c r="V9" s="227">
        <v>4</v>
      </c>
      <c r="W9" s="1">
        <v>4</v>
      </c>
      <c r="X9" s="227">
        <v>2</v>
      </c>
      <c r="Y9" s="227">
        <v>1</v>
      </c>
      <c r="Z9" s="1">
        <v>1</v>
      </c>
    </row>
    <row r="10" spans="1:26" ht="24" customHeight="1" thickBot="1" x14ac:dyDescent="0.4">
      <c r="A10" s="232"/>
      <c r="B10" s="233"/>
      <c r="C10" s="233"/>
      <c r="D10" s="233"/>
      <c r="E10" s="233"/>
      <c r="F10" s="233" t="s">
        <v>267</v>
      </c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5"/>
      <c r="R10" s="236"/>
      <c r="S10" s="227">
        <v>6</v>
      </c>
      <c r="T10" s="227">
        <v>1</v>
      </c>
      <c r="U10" s="227">
        <v>7</v>
      </c>
      <c r="V10" s="227">
        <v>6</v>
      </c>
      <c r="W10" s="1">
        <v>4</v>
      </c>
      <c r="X10" s="227">
        <v>1</v>
      </c>
      <c r="Y10" s="1">
        <v>3</v>
      </c>
      <c r="Z10" s="1">
        <v>0</v>
      </c>
    </row>
    <row r="11" spans="1:26" ht="24" customHeight="1" thickBot="1" x14ac:dyDescent="0.4">
      <c r="A11" s="243"/>
      <c r="B11" s="208"/>
      <c r="C11" s="208"/>
      <c r="D11" s="208"/>
      <c r="E11" s="208"/>
      <c r="F11" s="208"/>
      <c r="G11" s="208" t="s">
        <v>255</v>
      </c>
      <c r="H11" s="208"/>
      <c r="I11" s="208"/>
      <c r="J11" s="208"/>
      <c r="K11" s="208"/>
      <c r="L11" s="208"/>
      <c r="M11" s="208"/>
      <c r="N11" s="208"/>
      <c r="O11" s="208"/>
      <c r="P11" s="208"/>
      <c r="Q11" s="235"/>
      <c r="R11" s="236"/>
      <c r="S11" s="227">
        <v>6</v>
      </c>
      <c r="T11" s="227">
        <v>0</v>
      </c>
      <c r="U11" s="227">
        <v>5</v>
      </c>
      <c r="V11" s="227">
        <v>5</v>
      </c>
      <c r="W11" s="1">
        <v>4</v>
      </c>
      <c r="X11" s="227">
        <v>2</v>
      </c>
      <c r="Y11" s="1">
        <v>0</v>
      </c>
      <c r="Z11" s="227">
        <v>2</v>
      </c>
    </row>
    <row r="12" spans="1:26" ht="24" customHeight="1" thickBot="1" x14ac:dyDescent="0.4">
      <c r="A12" s="241"/>
      <c r="B12" s="239"/>
      <c r="C12" s="239"/>
      <c r="D12" s="239"/>
      <c r="E12" s="239"/>
      <c r="F12" s="239"/>
      <c r="G12" s="239" t="s">
        <v>248</v>
      </c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42"/>
      <c r="S12" s="227">
        <v>6</v>
      </c>
      <c r="T12" s="227">
        <v>-1</v>
      </c>
      <c r="U12" s="227">
        <v>8</v>
      </c>
      <c r="V12" s="227">
        <v>9</v>
      </c>
      <c r="W12" s="1">
        <v>5</v>
      </c>
      <c r="X12" s="227">
        <v>1</v>
      </c>
      <c r="Y12" s="1">
        <v>3</v>
      </c>
      <c r="Z12" s="227">
        <v>1</v>
      </c>
    </row>
    <row r="13" spans="1:26" ht="24" customHeight="1" thickBot="1" x14ac:dyDescent="0.4">
      <c r="A13" s="248"/>
      <c r="B13" s="249"/>
      <c r="C13" s="249"/>
      <c r="D13" s="249"/>
      <c r="E13" s="249"/>
      <c r="F13" s="249"/>
      <c r="G13" s="249" t="s">
        <v>256</v>
      </c>
      <c r="H13" s="249"/>
      <c r="I13" s="249"/>
      <c r="J13" s="250" t="s">
        <v>257</v>
      </c>
      <c r="K13" s="250"/>
      <c r="L13" s="250"/>
      <c r="M13" s="250"/>
      <c r="N13" s="250"/>
      <c r="O13" s="250"/>
      <c r="P13" s="250"/>
      <c r="Q13" s="250"/>
      <c r="R13" s="251"/>
      <c r="S13" s="227">
        <v>6</v>
      </c>
      <c r="T13" s="227">
        <v>-4</v>
      </c>
      <c r="U13" s="227">
        <v>6</v>
      </c>
      <c r="V13" s="228">
        <v>10</v>
      </c>
      <c r="W13" s="1">
        <v>5</v>
      </c>
      <c r="X13" s="227">
        <v>2</v>
      </c>
      <c r="Y13" s="227">
        <v>0</v>
      </c>
      <c r="Z13" s="228">
        <v>3</v>
      </c>
    </row>
    <row r="14" spans="1:26" ht="24" customHeight="1" thickBot="1" x14ac:dyDescent="0.4">
      <c r="A14" s="268"/>
      <c r="B14" s="269"/>
      <c r="C14" s="269"/>
      <c r="D14" s="269"/>
      <c r="E14" s="269"/>
      <c r="F14" s="269" t="s">
        <v>269</v>
      </c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1"/>
      <c r="S14" s="227">
        <v>4</v>
      </c>
      <c r="T14" s="227">
        <v>0</v>
      </c>
      <c r="U14" s="227">
        <v>7</v>
      </c>
      <c r="V14" s="227">
        <v>7</v>
      </c>
      <c r="W14" s="1">
        <v>4</v>
      </c>
      <c r="X14" s="227">
        <v>1</v>
      </c>
      <c r="Y14" s="227">
        <v>1</v>
      </c>
      <c r="Z14" s="227">
        <v>2</v>
      </c>
    </row>
    <row r="15" spans="1:26" ht="24" customHeight="1" thickBot="1" x14ac:dyDescent="0.4">
      <c r="A15" s="260"/>
      <c r="B15" s="246"/>
      <c r="C15" s="261"/>
      <c r="D15" s="246"/>
      <c r="E15" s="261"/>
      <c r="F15" s="246" t="s">
        <v>260</v>
      </c>
      <c r="G15" s="246"/>
      <c r="H15" s="246"/>
      <c r="I15" s="246"/>
      <c r="J15" s="246"/>
      <c r="K15" s="246"/>
      <c r="L15" s="261"/>
      <c r="M15" s="246"/>
      <c r="N15" s="261"/>
      <c r="O15" s="246"/>
      <c r="P15" s="261"/>
      <c r="Q15" s="246"/>
      <c r="R15" s="247"/>
      <c r="S15" s="227">
        <v>4</v>
      </c>
      <c r="T15" s="227">
        <v>-1</v>
      </c>
      <c r="U15" s="227">
        <v>7</v>
      </c>
      <c r="V15" s="227">
        <v>8</v>
      </c>
      <c r="W15" s="1">
        <v>4</v>
      </c>
      <c r="X15" s="227">
        <v>1</v>
      </c>
      <c r="Y15" s="227">
        <v>1</v>
      </c>
      <c r="Z15" s="227">
        <v>2</v>
      </c>
    </row>
    <row r="16" spans="1:26" ht="24" customHeight="1" thickBot="1" x14ac:dyDescent="0.4">
      <c r="A16" s="256"/>
      <c r="B16" s="257"/>
      <c r="C16" s="257"/>
      <c r="D16" s="257"/>
      <c r="E16" s="257" t="s">
        <v>268</v>
      </c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66"/>
      <c r="Q16" s="258"/>
      <c r="R16" s="267"/>
      <c r="S16" s="227">
        <v>4</v>
      </c>
      <c r="T16" s="227">
        <v>-1</v>
      </c>
      <c r="U16" s="227">
        <v>6</v>
      </c>
      <c r="V16" s="227">
        <v>7</v>
      </c>
      <c r="W16" s="1">
        <v>4</v>
      </c>
      <c r="X16" s="227">
        <v>1</v>
      </c>
      <c r="Y16" s="227">
        <v>1</v>
      </c>
      <c r="Z16" s="227">
        <v>2</v>
      </c>
    </row>
    <row r="17" spans="1:26" ht="24" customHeight="1" thickBot="1" x14ac:dyDescent="0.4">
      <c r="A17" s="237"/>
      <c r="B17" s="238"/>
      <c r="C17" s="238"/>
      <c r="D17" s="238"/>
      <c r="E17" s="238"/>
      <c r="F17" s="238"/>
      <c r="G17" s="238"/>
      <c r="H17" s="238" t="s">
        <v>247</v>
      </c>
      <c r="I17" s="238"/>
      <c r="J17" s="239"/>
      <c r="K17" s="239"/>
      <c r="L17" s="239"/>
      <c r="M17" s="239"/>
      <c r="N17" s="239"/>
      <c r="O17" s="239"/>
      <c r="P17" s="239"/>
      <c r="Q17" s="239"/>
      <c r="R17" s="240"/>
      <c r="S17" s="227">
        <v>4</v>
      </c>
      <c r="T17" s="227">
        <v>-3</v>
      </c>
      <c r="U17" s="227">
        <v>3</v>
      </c>
      <c r="V17" s="227">
        <v>6</v>
      </c>
      <c r="W17" s="1">
        <v>4</v>
      </c>
      <c r="X17" s="227">
        <v>1</v>
      </c>
      <c r="Y17" s="227">
        <v>1</v>
      </c>
      <c r="Z17" s="227">
        <v>2</v>
      </c>
    </row>
    <row r="18" spans="1:26" ht="24" customHeight="1" thickBot="1" x14ac:dyDescent="0.4">
      <c r="A18" s="245"/>
      <c r="B18" s="246"/>
      <c r="C18" s="246"/>
      <c r="D18" s="246"/>
      <c r="E18" s="246"/>
      <c r="F18" s="246"/>
      <c r="G18" s="246" t="s">
        <v>252</v>
      </c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7"/>
      <c r="S18" s="227">
        <v>3</v>
      </c>
      <c r="T18" s="227">
        <v>-2</v>
      </c>
      <c r="U18" s="228">
        <v>1</v>
      </c>
      <c r="V18" s="227">
        <v>3</v>
      </c>
      <c r="W18" s="228">
        <v>3</v>
      </c>
      <c r="X18" s="227">
        <v>1</v>
      </c>
      <c r="Y18" s="227">
        <v>0</v>
      </c>
      <c r="Z18" s="227">
        <v>2</v>
      </c>
    </row>
    <row r="19" spans="1:26" ht="24" customHeight="1" thickBot="1" x14ac:dyDescent="0.4">
      <c r="A19" s="243"/>
      <c r="B19" s="208"/>
      <c r="C19" s="208"/>
      <c r="D19" s="208"/>
      <c r="E19" s="208"/>
      <c r="F19" s="208"/>
      <c r="G19" s="208" t="s">
        <v>253</v>
      </c>
      <c r="H19" s="208"/>
      <c r="I19" s="208"/>
      <c r="J19" s="208"/>
      <c r="K19" s="208"/>
      <c r="L19" s="208"/>
      <c r="M19" s="208"/>
      <c r="N19" s="208"/>
      <c r="O19" s="208"/>
      <c r="P19" s="235"/>
      <c r="Q19" s="233"/>
      <c r="R19" s="236"/>
      <c r="S19" s="227">
        <v>3</v>
      </c>
      <c r="T19" s="227">
        <v>-5</v>
      </c>
      <c r="U19" s="227">
        <v>2</v>
      </c>
      <c r="V19" s="227">
        <v>7</v>
      </c>
      <c r="W19" s="228">
        <v>3</v>
      </c>
      <c r="X19" s="227">
        <v>1</v>
      </c>
      <c r="Y19" s="227">
        <v>0</v>
      </c>
      <c r="Z19" s="227">
        <v>2</v>
      </c>
    </row>
    <row r="20" spans="1:26" ht="24" customHeight="1" thickBot="1" x14ac:dyDescent="0.4">
      <c r="A20" s="256"/>
      <c r="B20" s="257"/>
      <c r="C20" s="257"/>
      <c r="D20" s="257"/>
      <c r="E20" s="257"/>
      <c r="F20" s="257" t="s">
        <v>265</v>
      </c>
      <c r="G20" s="265"/>
      <c r="H20" s="265"/>
      <c r="I20" s="265"/>
      <c r="J20" s="265"/>
      <c r="K20" s="265"/>
      <c r="L20" s="265"/>
      <c r="M20" s="258"/>
      <c r="N20" s="258"/>
      <c r="O20" s="258"/>
      <c r="P20" s="258"/>
      <c r="Q20" s="258"/>
      <c r="R20" s="259"/>
      <c r="S20" s="227">
        <v>3</v>
      </c>
      <c r="T20" s="227">
        <v>-5</v>
      </c>
      <c r="U20" s="227">
        <v>2</v>
      </c>
      <c r="V20" s="227">
        <v>7</v>
      </c>
      <c r="W20" s="228">
        <v>3</v>
      </c>
      <c r="X20" s="227">
        <v>1</v>
      </c>
      <c r="Y20" s="227">
        <v>0</v>
      </c>
      <c r="Z20" s="227">
        <v>2</v>
      </c>
    </row>
    <row r="21" spans="1:26" ht="24" customHeight="1" thickBot="1" x14ac:dyDescent="0.4">
      <c r="A21" s="272"/>
      <c r="B21" s="270"/>
      <c r="C21" s="270"/>
      <c r="D21" s="270"/>
      <c r="E21" s="270"/>
      <c r="F21" s="270"/>
      <c r="G21" s="273" t="s">
        <v>270</v>
      </c>
      <c r="H21" s="273"/>
      <c r="I21" s="273"/>
      <c r="J21" s="273"/>
      <c r="K21" s="273"/>
      <c r="L21" s="273"/>
      <c r="M21" s="274"/>
      <c r="N21" s="274"/>
      <c r="O21" s="274"/>
      <c r="P21" s="274"/>
      <c r="Q21" s="274"/>
      <c r="R21" s="275"/>
      <c r="S21" s="227">
        <v>2</v>
      </c>
      <c r="T21" s="227">
        <v>-3</v>
      </c>
      <c r="U21" s="227">
        <v>3</v>
      </c>
      <c r="V21" s="227">
        <v>6</v>
      </c>
      <c r="W21" s="228">
        <v>3</v>
      </c>
      <c r="X21" s="228">
        <v>0</v>
      </c>
      <c r="Y21" s="227">
        <v>2</v>
      </c>
      <c r="Z21" s="227">
        <v>1</v>
      </c>
    </row>
    <row r="22" spans="1:26" ht="24" customHeight="1" thickBot="1" x14ac:dyDescent="0.4">
      <c r="A22" s="262"/>
      <c r="B22" s="263"/>
      <c r="C22" s="263"/>
      <c r="D22" s="263"/>
      <c r="E22" s="263" t="s">
        <v>262</v>
      </c>
      <c r="F22" s="263"/>
      <c r="G22" s="263"/>
      <c r="H22" s="263"/>
      <c r="I22" s="263"/>
      <c r="J22" s="263"/>
      <c r="K22" s="263"/>
      <c r="L22" s="263"/>
      <c r="M22" s="263"/>
      <c r="N22" s="263"/>
      <c r="O22" s="235"/>
      <c r="P22" s="263"/>
      <c r="Q22" s="235"/>
      <c r="R22" s="264"/>
      <c r="S22" s="227">
        <v>1</v>
      </c>
      <c r="T22" s="227">
        <v>-4</v>
      </c>
      <c r="U22" s="228">
        <v>1</v>
      </c>
      <c r="V22" s="227">
        <v>5</v>
      </c>
      <c r="W22" s="228">
        <v>3</v>
      </c>
      <c r="X22" s="228">
        <v>0</v>
      </c>
      <c r="Y22" s="227">
        <v>1</v>
      </c>
      <c r="Z22" s="227">
        <v>2</v>
      </c>
    </row>
    <row r="23" spans="1:26" ht="24" customHeight="1" thickBot="1" x14ac:dyDescent="0.4">
      <c r="A23" s="256"/>
      <c r="B23" s="257"/>
      <c r="C23" s="257"/>
      <c r="D23" s="257"/>
      <c r="E23" s="257"/>
      <c r="F23" s="257"/>
      <c r="G23" s="257" t="s">
        <v>266</v>
      </c>
      <c r="H23" s="257"/>
      <c r="I23" s="257"/>
      <c r="J23" s="258"/>
      <c r="K23" s="258"/>
      <c r="L23" s="258"/>
      <c r="M23" s="258"/>
      <c r="N23" s="258"/>
      <c r="O23" s="258"/>
      <c r="P23" s="258"/>
      <c r="Q23" s="258"/>
      <c r="R23" s="259"/>
      <c r="S23" s="227">
        <v>1</v>
      </c>
      <c r="T23" s="227">
        <v>-2</v>
      </c>
      <c r="U23" s="227">
        <v>2</v>
      </c>
      <c r="V23" s="227">
        <v>4</v>
      </c>
      <c r="W23" s="228">
        <v>3</v>
      </c>
      <c r="X23" s="228">
        <v>0</v>
      </c>
      <c r="Y23" s="227">
        <v>1</v>
      </c>
      <c r="Z23" s="227">
        <v>2</v>
      </c>
    </row>
    <row r="24" spans="1:26" ht="24" customHeight="1" thickBot="1" x14ac:dyDescent="0.4">
      <c r="A24" s="252"/>
      <c r="B24" s="253"/>
      <c r="C24" s="253" t="s">
        <v>258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4"/>
      <c r="R24" s="255"/>
      <c r="S24" s="228">
        <v>0</v>
      </c>
      <c r="T24" s="227">
        <v>-6</v>
      </c>
      <c r="U24" s="227">
        <v>2</v>
      </c>
      <c r="V24" s="1">
        <v>8</v>
      </c>
      <c r="W24" s="228">
        <v>3</v>
      </c>
      <c r="X24" s="228">
        <v>0</v>
      </c>
      <c r="Y24" s="227">
        <v>0</v>
      </c>
      <c r="Z24" s="228">
        <v>3</v>
      </c>
    </row>
    <row r="25" spans="1:26" ht="24" customHeight="1" thickBot="1" x14ac:dyDescent="0.4">
      <c r="A25" s="243"/>
      <c r="B25" s="208"/>
      <c r="C25" s="208"/>
      <c r="D25" s="208"/>
      <c r="E25" s="208"/>
      <c r="F25" s="208"/>
      <c r="G25" s="208" t="s">
        <v>249</v>
      </c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36"/>
      <c r="S25" s="228">
        <v>0</v>
      </c>
      <c r="T25" s="228">
        <v>-7</v>
      </c>
      <c r="U25" s="228">
        <v>1</v>
      </c>
      <c r="V25" s="1">
        <v>8</v>
      </c>
      <c r="W25" s="228">
        <v>3</v>
      </c>
      <c r="X25" s="228">
        <v>0</v>
      </c>
      <c r="Y25" s="227">
        <v>0</v>
      </c>
      <c r="Z25" s="228">
        <v>3</v>
      </c>
    </row>
  </sheetData>
  <sortState ref="A6:Z7">
    <sortCondition descending="1" ref="T6:T7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Foglio3</vt:lpstr>
      <vt:lpstr>Foglio4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Luca nuovo</cp:lastModifiedBy>
  <cp:lastPrinted>2013-09-09T21:37:40Z</cp:lastPrinted>
  <dcterms:created xsi:type="dcterms:W3CDTF">2013-07-05T21:52:55Z</dcterms:created>
  <dcterms:modified xsi:type="dcterms:W3CDTF">2026-09-10T08:47:44Z</dcterms:modified>
</cp:coreProperties>
</file>